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1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<sst xmlns="http://schemas.openxmlformats.org/spreadsheetml/2006/main" count="156" uniqueCount="71">
  <si>
    <t>RESULTS of FILMS for Weekend 17. 1. 2008 - 20. 1. 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</si>
  <si>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</si>
  <si>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</si>
  <si>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</si>
  <si>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</si>
  <si>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</si>
  <si>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</si>
  <si>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</si>
  <si>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</si>
  <si>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</si>
  <si>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</si>
  <si>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</si>
  <si>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</si>
  <si>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</si>
  <si>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</si>
  <si>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</si>
  <si>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</si>
  <si>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</si>
  <si>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</si>
  <si>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</si>
  <si>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</si>
  <si>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GYMPL</t>
  </si>
  <si>
    <t>Gympl</t>
  </si>
  <si>
    <t>CONTINENTAL FILM</t>
  </si>
  <si>
    <t>ALVIN AND THE CHIPMUNKS</t>
  </si>
  <si>
    <t>NEW</t>
  </si>
  <si>
    <t>Alvin a chipmunkovia</t>
  </si>
  <si>
    <t>TATRAFILM</t>
  </si>
  <si>
    <t>AMERICAN GANGSTER</t>
  </si>
  <si>
    <t>Americký gangster</t>
  </si>
  <si>
    <t>SAW IV</t>
  </si>
  <si>
    <t>Saw IV</t>
  </si>
  <si>
    <t>I AM LEGEND</t>
  </si>
  <si>
    <t>Som legenda</t>
  </si>
  <si>
    <t>POLČAS ROZPADU</t>
  </si>
  <si>
    <t>Polčas rozpadu</t>
  </si>
  <si>
    <t>SATURN</t>
  </si>
  <si>
    <t>GOLDEN COMPASS, THE</t>
  </si>
  <si>
    <t>Zlatý kompas</t>
  </si>
  <si>
    <t>ALIEN VS. PREDATOR 2</t>
  </si>
  <si>
    <t>Votrelec vs. Predator 2</t>
  </si>
  <si>
    <t>ONCE</t>
  </si>
  <si>
    <t>Once</t>
  </si>
  <si>
    <t>EL LABIRENTO DEL FAUNO</t>
  </si>
  <si>
    <t>Faunov labyrint</t>
  </si>
  <si>
    <t>Asociácia slov.fil.klubov</t>
  </si>
  <si>
    <t>30 DAYS OF NIGHT</t>
  </si>
  <si>
    <t>Noc dlhá 30 dní</t>
  </si>
  <si>
    <t>HITMAN</t>
  </si>
  <si>
    <t>Hitman</t>
  </si>
  <si>
    <t>SiCKO</t>
  </si>
  <si>
    <t>Sicko</t>
  </si>
  <si>
    <t>Palace Pictures</t>
  </si>
  <si>
    <t>GOOD SHEPHERD</t>
  </si>
  <si>
    <t>-</t>
  </si>
  <si>
    <t>Kauza CIA</t>
  </si>
  <si>
    <t>INTERSONIC</t>
  </si>
  <si>
    <t>EVENING</t>
  </si>
  <si>
    <t>V ten večer</t>
  </si>
  <si>
    <t>SPI International</t>
  </si>
  <si>
    <t>Total Prints:</t>
  </si>
  <si>
    <t>RESULTS of FILMS for Weekend 17. 1. 2008 - 20. 1. 2008 Nationwide (incl. Bratislava)</t>
  </si>
  <si>
    <t>BECOMING JANE</t>
  </si>
  <si>
    <t>Vášeň a cit</t>
  </si>
  <si>
    <t>MAGIC BOX</t>
  </si>
  <si>
    <t>BLACK CHRISTMAS</t>
  </si>
  <si>
    <t>Čierne Vianoce</t>
  </si>
  <si>
    <t>BEOWULF</t>
  </si>
  <si>
    <t>Beowulf</t>
  </si>
  <si>
    <t>ASSASSINATION OF JESSE JAMES BY THE COWARD ROBERT FORD, THE</t>
  </si>
  <si>
    <t>Zabitie Jesseho Jamesa zbabelcom Robertom Fordom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</si>
</sst>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d/mm/yy"/>
  </numFmts>
  <fonts count="11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8"/>
      <name val="MS Sans Serif"/>
      <family val="0"/>
    </font>
    <font>
      <sz val="10"/>
      <name val="Arial CE"/>
      <family val="0"/>
    </font>
    <font>
      <sz val="10"/>
      <name val="AT*Helvetica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0" borderId="0">
      <alignment/>
      <protection/>
    </xf>
    <xf numFmtId="9" fontId="9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19" applyNumberFormat="1" applyFont="1" applyFill="1" applyBorder="1" applyAlignment="1" applyProtection="1">
      <alignment/>
      <protection/>
    </xf>
    <xf numFmtId="0" fontId="4" fillId="0" borderId="0" xfId="19" applyNumberFormat="1" applyFont="1" applyFill="1" applyBorder="1" applyAlignment="1" applyProtection="1">
      <alignment horizontal="center" vertical="top" wrapText="1"/>
      <protection locked="0"/>
    </xf>
    <xf numFmtId="0" fontId="5" fillId="0" borderId="0" xfId="19" applyNumberFormat="1" applyFont="1" applyFill="1" applyBorder="1" applyAlignment="1" applyProtection="1">
      <alignment horizontal="left"/>
      <protection locked="0"/>
    </xf>
    <xf numFmtId="164" fontId="4" fillId="0" borderId="0" xfId="19" applyNumberFormat="1" applyFont="1" applyFill="1" applyBorder="1" applyAlignment="1" applyProtection="1">
      <alignment horizontal="right" vertical="top" wrapText="1"/>
      <protection locked="0"/>
    </xf>
    <xf numFmtId="0" fontId="6" fillId="0" borderId="0" xfId="19" applyNumberFormat="1" applyFont="1" applyFill="1" applyBorder="1" applyAlignment="1" applyProtection="1">
      <alignment horizontal="right"/>
      <protection locked="0"/>
    </xf>
    <xf numFmtId="0" fontId="6" fillId="0" borderId="0" xfId="19" applyNumberFormat="1" applyFont="1" applyFill="1" applyBorder="1" applyAlignment="1" applyProtection="1">
      <alignment horizontal="left"/>
      <protection locked="0"/>
    </xf>
    <xf numFmtId="164" fontId="6" fillId="0" borderId="0" xfId="19" applyNumberFormat="1" applyFont="1" applyFill="1" applyBorder="1" applyAlignment="1" applyProtection="1">
      <alignment horizontal="left"/>
      <protection locked="0"/>
    </xf>
    <xf numFmtId="4" fontId="7" fillId="0" borderId="0" xfId="19" applyNumberFormat="1" applyFont="1" applyFill="1" applyBorder="1" applyAlignment="1" applyProtection="1">
      <alignment horizontal="right"/>
      <protection locked="0"/>
    </xf>
    <xf numFmtId="0" fontId="1" fillId="0" borderId="0" xfId="19" applyNumberFormat="1" applyFont="1" applyFill="1" applyBorder="1" applyAlignment="1" applyProtection="1">
      <alignment horizontal="center"/>
      <protection locked="0"/>
    </xf>
    <xf numFmtId="0" fontId="0" fillId="0" borderId="0" xfId="19" applyNumberFormat="1" applyFont="1" applyFill="1" applyBorder="1" applyAlignment="1" applyProtection="1">
      <alignment horizontal="left" textRotation="90"/>
      <protection locked="0"/>
    </xf>
    <xf numFmtId="0" fontId="0" fillId="0" borderId="0" xfId="19" applyNumberFormat="1" applyFont="1" applyFill="1" applyBorder="1" applyAlignment="1" applyProtection="1">
      <alignment textRotation="90"/>
      <protection/>
    </xf>
    <xf numFmtId="3" fontId="4" fillId="0" borderId="0" xfId="19" applyNumberFormat="1" applyFont="1" applyFill="1" applyBorder="1" applyAlignment="1" applyProtection="1">
      <alignment horizontal="right"/>
      <protection locked="0"/>
    </xf>
    <xf numFmtId="3" fontId="4" fillId="0" borderId="0" xfId="19" applyNumberFormat="1" applyFont="1" applyFill="1" applyBorder="1" applyAlignment="1" applyProtection="1">
      <alignment horizontal="right" vertical="top" wrapText="1"/>
      <protection locked="0"/>
    </xf>
    <xf numFmtId="3" fontId="7" fillId="0" borderId="0" xfId="19" applyNumberFormat="1" applyFont="1" applyFill="1" applyBorder="1" applyAlignment="1" applyProtection="1">
      <alignment horizontal="right"/>
      <protection locked="0"/>
    </xf>
    <xf numFmtId="3" fontId="0" fillId="0" borderId="0" xfId="19" applyNumberFormat="1" applyFont="1" applyFill="1" applyBorder="1" applyAlignment="1" applyProtection="1">
      <alignment/>
      <protection/>
    </xf>
    <xf numFmtId="9" fontId="4" fillId="0" borderId="0" xfId="19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FILM_WEE" xfId="19"/>
    <cellStyle name="normální_Lis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24.7109375" style="0" bestFit="1" customWidth="1"/>
    <col min="3" max="3" width="10.7109375" style="0" bestFit="1" customWidth="1"/>
    <col min="4" max="4" width="3.28125" style="0" customWidth="1"/>
    <col min="5" max="5" width="4.00390625" style="0" customWidth="1"/>
    <col min="6" max="6" width="6.421875" style="0" customWidth="1"/>
    <col min="7" max="7" width="8.8515625" style="0" customWidth="1"/>
    <col min="8" max="8" width="5.7109375" style="0" customWidth="1"/>
    <col min="9" max="9" width="7.8515625" style="0" customWidth="1"/>
    <col min="10" max="11" width="3.57421875" style="0" customWidth="1"/>
    <col min="12" max="12" width="4.8515625" style="0" customWidth="1"/>
    <col min="13" max="13" width="6.57421875" style="0" customWidth="1"/>
    <col min="14" max="15" width="4.140625" style="0" customWidth="1"/>
    <col min="16" max="16" width="4.7109375" style="0" customWidth="1"/>
    <col min="17" max="17" width="5.00390625" style="0" customWidth="1"/>
    <col min="18" max="18" width="3.28125" style="0" bestFit="1" customWidth="1"/>
    <col min="19" max="19" width="15.0039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s="10" customFormat="1" ht="102.75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  <c r="T2" s="9" t="s">
        <v>20</v>
      </c>
    </row>
    <row r="3" spans="1:20" ht="11.25" customHeight="1">
      <c r="A3" s="4">
        <v>1</v>
      </c>
      <c r="B3" s="1" t="s">
        <v>21</v>
      </c>
      <c r="C3" s="3">
        <v>39457</v>
      </c>
      <c r="D3" s="11">
        <v>3</v>
      </c>
      <c r="E3" s="12">
        <v>44</v>
      </c>
      <c r="F3" s="12">
        <v>4962</v>
      </c>
      <c r="G3" s="13">
        <v>743292</v>
      </c>
      <c r="H3" s="13">
        <v>12891</v>
      </c>
      <c r="I3" s="13">
        <v>1887677</v>
      </c>
      <c r="J3" s="14">
        <v>149.7968561064087</v>
      </c>
      <c r="K3" s="14">
        <v>112.77272727272727</v>
      </c>
      <c r="L3" s="14">
        <v>1654</v>
      </c>
      <c r="M3" s="14">
        <v>247764</v>
      </c>
      <c r="N3" s="17">
        <v>0.3444637278722666</v>
      </c>
      <c r="O3" s="17">
        <v>0.35606546539785344</v>
      </c>
      <c r="P3" s="17">
        <v>-0.15</v>
      </c>
      <c r="Q3" s="17">
        <v>-0.14</v>
      </c>
      <c r="R3" s="2">
        <v>2</v>
      </c>
      <c r="S3" s="6" t="s">
        <v>22</v>
      </c>
      <c r="T3" s="5" t="s">
        <v>23</v>
      </c>
    </row>
    <row r="4" spans="1:20" ht="11.25" customHeight="1">
      <c r="A4" s="4">
        <v>2</v>
      </c>
      <c r="B4" s="1" t="s">
        <v>24</v>
      </c>
      <c r="C4" s="3">
        <v>39464</v>
      </c>
      <c r="D4" s="11">
        <v>2</v>
      </c>
      <c r="E4" s="12">
        <v>27</v>
      </c>
      <c r="F4" s="12">
        <v>1718</v>
      </c>
      <c r="G4" s="13">
        <v>235289</v>
      </c>
      <c r="H4" s="13">
        <v>1718</v>
      </c>
      <c r="I4" s="13">
        <v>235289</v>
      </c>
      <c r="J4" s="14">
        <v>136.95518044237485</v>
      </c>
      <c r="K4" s="14">
        <v>63.629629629629626</v>
      </c>
      <c r="L4" s="14">
        <v>859</v>
      </c>
      <c r="M4" s="14">
        <v>117644.5</v>
      </c>
      <c r="N4" s="17">
        <v>0.11926414439430753</v>
      </c>
      <c r="O4" s="17">
        <v>0.11271248350311255</v>
      </c>
      <c r="P4" s="17" t="s">
        <v>25</v>
      </c>
      <c r="Q4" s="17" t="s">
        <v>25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39450</v>
      </c>
      <c r="D5" s="11">
        <v>1</v>
      </c>
      <c r="E5" s="12">
        <v>12</v>
      </c>
      <c r="F5" s="12">
        <v>1482</v>
      </c>
      <c r="G5" s="13">
        <v>230765</v>
      </c>
      <c r="H5" s="13">
        <v>9187</v>
      </c>
      <c r="I5" s="13">
        <v>1372988</v>
      </c>
      <c r="J5" s="14">
        <v>155.71187584345478</v>
      </c>
      <c r="K5" s="14">
        <v>123.5</v>
      </c>
      <c r="L5" s="14">
        <v>1482</v>
      </c>
      <c r="M5" s="14">
        <v>230765</v>
      </c>
      <c r="N5" s="17">
        <v>0.10288094411662617</v>
      </c>
      <c r="O5" s="17">
        <v>0.11054531344684948</v>
      </c>
      <c r="P5" s="17">
        <v>-0.27</v>
      </c>
      <c r="Q5" s="17">
        <v>-0.26</v>
      </c>
      <c r="R5" s="2">
        <v>3</v>
      </c>
      <c r="S5" s="6" t="s">
        <v>29</v>
      </c>
      <c r="T5" s="5" t="s">
        <v>27</v>
      </c>
    </row>
    <row r="6" spans="1:20" ht="11.25" customHeight="1">
      <c r="A6" s="4">
        <v>4</v>
      </c>
      <c r="B6" s="1" t="s">
        <v>30</v>
      </c>
      <c r="C6" s="3">
        <v>39464</v>
      </c>
      <c r="D6" s="11">
        <v>1</v>
      </c>
      <c r="E6" s="12">
        <v>19</v>
      </c>
      <c r="F6" s="12">
        <v>1226</v>
      </c>
      <c r="G6" s="13">
        <v>184714</v>
      </c>
      <c r="H6" s="13">
        <v>1226</v>
      </c>
      <c r="I6" s="13">
        <v>184714</v>
      </c>
      <c r="J6" s="14">
        <v>150.66394779771616</v>
      </c>
      <c r="K6" s="14">
        <v>64.52631578947368</v>
      </c>
      <c r="L6" s="14">
        <v>1226</v>
      </c>
      <c r="M6" s="14">
        <v>184714</v>
      </c>
      <c r="N6" s="17">
        <v>0.08510933703575148</v>
      </c>
      <c r="O6" s="17">
        <v>0.08848511268182505</v>
      </c>
      <c r="P6" s="17" t="s">
        <v>25</v>
      </c>
      <c r="Q6" s="17" t="s">
        <v>25</v>
      </c>
      <c r="R6" s="2">
        <v>1</v>
      </c>
      <c r="S6" s="6" t="s">
        <v>31</v>
      </c>
      <c r="T6" s="5" t="s">
        <v>23</v>
      </c>
    </row>
    <row r="7" spans="1:20" ht="11.25" customHeight="1">
      <c r="A7" s="4">
        <v>5</v>
      </c>
      <c r="B7" s="1" t="s">
        <v>32</v>
      </c>
      <c r="C7" s="3">
        <v>39450</v>
      </c>
      <c r="D7" s="11">
        <v>1</v>
      </c>
      <c r="E7" s="12">
        <v>20</v>
      </c>
      <c r="F7" s="12">
        <v>1133</v>
      </c>
      <c r="G7" s="13">
        <v>175724</v>
      </c>
      <c r="H7" s="13">
        <v>9694</v>
      </c>
      <c r="I7" s="13">
        <v>1451010</v>
      </c>
      <c r="J7" s="14">
        <v>155.0962047661077</v>
      </c>
      <c r="K7" s="14">
        <v>56.65</v>
      </c>
      <c r="L7" s="14">
        <v>1133</v>
      </c>
      <c r="M7" s="14">
        <v>175724</v>
      </c>
      <c r="N7" s="17">
        <v>0.07865324540090246</v>
      </c>
      <c r="O7" s="17">
        <v>0.08417855680078945</v>
      </c>
      <c r="P7" s="17">
        <v>-0.47</v>
      </c>
      <c r="Q7" s="17">
        <v>-0.47</v>
      </c>
      <c r="R7" s="2">
        <v>3</v>
      </c>
      <c r="S7" s="6" t="s">
        <v>33</v>
      </c>
      <c r="T7" s="5" t="s">
        <v>23</v>
      </c>
    </row>
    <row r="8" spans="1:20" ht="11.25" customHeight="1">
      <c r="A8" s="4">
        <v>6</v>
      </c>
      <c r="B8" s="1" t="s">
        <v>34</v>
      </c>
      <c r="C8" s="3">
        <v>39422</v>
      </c>
      <c r="D8" s="11">
        <v>2</v>
      </c>
      <c r="E8" s="12">
        <v>21</v>
      </c>
      <c r="F8" s="12">
        <v>881</v>
      </c>
      <c r="G8" s="13">
        <v>115171</v>
      </c>
      <c r="H8" s="13">
        <v>9398</v>
      </c>
      <c r="I8" s="13">
        <v>1236536</v>
      </c>
      <c r="J8" s="14">
        <v>130.72758229284904</v>
      </c>
      <c r="K8" s="14">
        <v>41.95238095238095</v>
      </c>
      <c r="L8" s="14">
        <v>440.5</v>
      </c>
      <c r="M8" s="14">
        <v>57585.5</v>
      </c>
      <c r="N8" s="17">
        <v>0.06115931968066644</v>
      </c>
      <c r="O8" s="17">
        <v>0.05517134008617902</v>
      </c>
      <c r="P8" s="17">
        <v>0.2</v>
      </c>
      <c r="Q8" s="17">
        <v>0.22</v>
      </c>
      <c r="R8" s="2">
        <v>7</v>
      </c>
      <c r="S8" s="6" t="s">
        <v>35</v>
      </c>
      <c r="T8" s="5" t="s">
        <v>36</v>
      </c>
    </row>
    <row r="9" spans="1:20" ht="11.25" customHeight="1">
      <c r="A9" s="4">
        <v>7</v>
      </c>
      <c r="B9" s="1" t="s">
        <v>37</v>
      </c>
      <c r="C9" s="3">
        <v>39429</v>
      </c>
      <c r="D9" s="11">
        <v>1</v>
      </c>
      <c r="E9" s="12">
        <v>12</v>
      </c>
      <c r="F9" s="12">
        <v>613</v>
      </c>
      <c r="G9" s="13">
        <v>85176</v>
      </c>
      <c r="H9" s="13">
        <v>13118</v>
      </c>
      <c r="I9" s="13">
        <v>1757972</v>
      </c>
      <c r="J9" s="14">
        <v>138.9494290375204</v>
      </c>
      <c r="K9" s="14">
        <v>51.083333333333336</v>
      </c>
      <c r="L9" s="14">
        <v>613</v>
      </c>
      <c r="M9" s="14">
        <v>85176</v>
      </c>
      <c r="N9" s="17">
        <v>0.04255466851787574</v>
      </c>
      <c r="O9" s="17">
        <v>0.04080258105929778</v>
      </c>
      <c r="P9" s="17">
        <v>-0.36</v>
      </c>
      <c r="Q9" s="17">
        <v>-0.36</v>
      </c>
      <c r="R9" s="2">
        <v>6</v>
      </c>
      <c r="S9" s="6" t="s">
        <v>38</v>
      </c>
      <c r="T9" s="5" t="s">
        <v>23</v>
      </c>
    </row>
    <row r="10" spans="1:20" ht="11.25" customHeight="1">
      <c r="A10" s="4">
        <v>8</v>
      </c>
      <c r="B10" s="1" t="s">
        <v>39</v>
      </c>
      <c r="C10" s="3">
        <v>39443</v>
      </c>
      <c r="D10" s="11">
        <v>1</v>
      </c>
      <c r="E10" s="12">
        <v>18</v>
      </c>
      <c r="F10" s="12">
        <v>537</v>
      </c>
      <c r="G10" s="13">
        <v>83422</v>
      </c>
      <c r="H10" s="13">
        <v>7365</v>
      </c>
      <c r="I10" s="13">
        <v>1061368</v>
      </c>
      <c r="J10" s="14">
        <v>155.3482309124767</v>
      </c>
      <c r="K10" s="14">
        <v>29.833333333333332</v>
      </c>
      <c r="L10" s="14">
        <v>537</v>
      </c>
      <c r="M10" s="14">
        <v>83422</v>
      </c>
      <c r="N10" s="17">
        <v>0.03727872266574106</v>
      </c>
      <c r="O10" s="17">
        <v>0.039962347575945564</v>
      </c>
      <c r="P10" s="17">
        <v>0.16</v>
      </c>
      <c r="Q10" s="17">
        <v>0.17</v>
      </c>
      <c r="R10" s="2">
        <v>4</v>
      </c>
      <c r="S10" s="6" t="s">
        <v>40</v>
      </c>
      <c r="T10" s="5" t="s">
        <v>27</v>
      </c>
    </row>
    <row r="11" spans="1:20" ht="11.25" customHeight="1">
      <c r="A11" s="4">
        <v>9</v>
      </c>
      <c r="B11" s="1" t="s">
        <v>41</v>
      </c>
      <c r="C11" s="3">
        <v>39457</v>
      </c>
      <c r="D11" s="11">
        <v>1</v>
      </c>
      <c r="E11" s="12">
        <v>10</v>
      </c>
      <c r="F11" s="12">
        <v>645</v>
      </c>
      <c r="G11" s="13">
        <v>81235</v>
      </c>
      <c r="H11" s="13">
        <v>1332</v>
      </c>
      <c r="I11" s="13">
        <v>167268</v>
      </c>
      <c r="J11" s="14">
        <v>125.94573643410853</v>
      </c>
      <c r="K11" s="14">
        <v>64.5</v>
      </c>
      <c r="L11" s="14">
        <v>645</v>
      </c>
      <c r="M11" s="14">
        <v>81235</v>
      </c>
      <c r="N11" s="17">
        <v>0.04477611940298507</v>
      </c>
      <c r="O11" s="17">
        <v>0.038914690433362153</v>
      </c>
      <c r="P11" s="17">
        <v>0.41</v>
      </c>
      <c r="Q11" s="17">
        <v>0.4</v>
      </c>
      <c r="R11" s="2">
        <v>2</v>
      </c>
      <c r="S11" s="6" t="s">
        <v>42</v>
      </c>
      <c r="T11" s="5" t="s">
        <v>27</v>
      </c>
    </row>
    <row r="12" spans="1:20" ht="11.25" customHeight="1">
      <c r="A12" s="4">
        <v>10</v>
      </c>
      <c r="B12" s="1" t="s">
        <v>43</v>
      </c>
      <c r="C12" s="3">
        <v>39457</v>
      </c>
      <c r="D12" s="11">
        <v>2</v>
      </c>
      <c r="E12" s="12">
        <v>11</v>
      </c>
      <c r="F12" s="12">
        <v>585</v>
      </c>
      <c r="G12" s="13">
        <v>72700</v>
      </c>
      <c r="H12" s="13">
        <v>1345</v>
      </c>
      <c r="I12" s="13">
        <v>113955</v>
      </c>
      <c r="J12" s="14">
        <v>124.27350427350427</v>
      </c>
      <c r="K12" s="14">
        <v>53.18181818181818</v>
      </c>
      <c r="L12" s="14">
        <v>292.5</v>
      </c>
      <c r="M12" s="14">
        <v>36350</v>
      </c>
      <c r="N12" s="17">
        <v>0.040610898993405066</v>
      </c>
      <c r="O12" s="17">
        <v>0.034826097057985214</v>
      </c>
      <c r="P12" s="17">
        <v>0.06</v>
      </c>
      <c r="Q12" s="17">
        <v>1.56</v>
      </c>
      <c r="R12" s="2">
        <v>2</v>
      </c>
      <c r="S12" s="6" t="s">
        <v>44</v>
      </c>
      <c r="T12" s="5" t="s">
        <v>45</v>
      </c>
    </row>
    <row r="13" spans="1:20" ht="11.25" customHeight="1">
      <c r="A13" s="4">
        <v>11</v>
      </c>
      <c r="B13" s="1" t="s">
        <v>46</v>
      </c>
      <c r="C13" s="3">
        <v>39450</v>
      </c>
      <c r="D13" s="11">
        <v>1</v>
      </c>
      <c r="E13" s="12">
        <v>8</v>
      </c>
      <c r="F13" s="12">
        <v>348</v>
      </c>
      <c r="G13" s="13">
        <v>53570</v>
      </c>
      <c r="H13" s="13">
        <v>1878</v>
      </c>
      <c r="I13" s="13">
        <v>276277</v>
      </c>
      <c r="J13" s="14">
        <v>153.9367816091954</v>
      </c>
      <c r="K13" s="14">
        <v>43.5</v>
      </c>
      <c r="L13" s="14">
        <v>348</v>
      </c>
      <c r="M13" s="14">
        <v>53570</v>
      </c>
      <c r="N13" s="17">
        <v>0.02415827837556404</v>
      </c>
      <c r="O13" s="17">
        <v>0.025662091050842748</v>
      </c>
      <c r="P13" s="17">
        <v>-0.17</v>
      </c>
      <c r="Q13" s="17">
        <v>-0.16</v>
      </c>
      <c r="R13" s="2">
        <v>3</v>
      </c>
      <c r="S13" s="6" t="s">
        <v>47</v>
      </c>
      <c r="T13" s="5" t="s">
        <v>36</v>
      </c>
    </row>
    <row r="14" spans="1:20" ht="11.25" customHeight="1">
      <c r="A14" s="4">
        <v>12</v>
      </c>
      <c r="B14" s="1" t="s">
        <v>48</v>
      </c>
      <c r="C14" s="3">
        <v>39429</v>
      </c>
      <c r="D14" s="11">
        <v>1</v>
      </c>
      <c r="E14" s="12">
        <v>4</v>
      </c>
      <c r="F14" s="12">
        <v>86</v>
      </c>
      <c r="G14" s="13">
        <v>12725</v>
      </c>
      <c r="H14" s="13">
        <v>6265</v>
      </c>
      <c r="I14" s="13">
        <v>858340</v>
      </c>
      <c r="J14" s="14">
        <v>147.96511627906978</v>
      </c>
      <c r="K14" s="14">
        <v>21.5</v>
      </c>
      <c r="L14" s="14">
        <v>86</v>
      </c>
      <c r="M14" s="14">
        <v>12725</v>
      </c>
      <c r="N14" s="17">
        <v>0.005970149253731343</v>
      </c>
      <c r="O14" s="17">
        <v>0.0060957645813323495</v>
      </c>
      <c r="P14" s="17">
        <v>-0.75</v>
      </c>
      <c r="Q14" s="17">
        <v>-0.75</v>
      </c>
      <c r="R14" s="2">
        <v>6</v>
      </c>
      <c r="S14" s="6" t="s">
        <v>49</v>
      </c>
      <c r="T14" s="5" t="s">
        <v>27</v>
      </c>
    </row>
    <row r="15" spans="1:20" ht="11.25" customHeight="1">
      <c r="A15" s="4">
        <v>13</v>
      </c>
      <c r="B15" s="1" t="s">
        <v>50</v>
      </c>
      <c r="C15" s="3">
        <v>39450</v>
      </c>
      <c r="D15" s="11">
        <v>1</v>
      </c>
      <c r="E15" s="12">
        <v>8</v>
      </c>
      <c r="F15" s="12">
        <v>80</v>
      </c>
      <c r="G15" s="13">
        <v>6855</v>
      </c>
      <c r="H15" s="13">
        <v>551</v>
      </c>
      <c r="I15" s="13">
        <v>65361</v>
      </c>
      <c r="J15" s="14">
        <v>85.6875</v>
      </c>
      <c r="K15" s="14">
        <v>10</v>
      </c>
      <c r="L15" s="14">
        <v>80</v>
      </c>
      <c r="M15" s="14">
        <v>6855</v>
      </c>
      <c r="N15" s="17">
        <v>0.0055536272127733426</v>
      </c>
      <c r="O15" s="17">
        <v>0.0032838087390988807</v>
      </c>
      <c r="P15" s="17">
        <v>-0.37</v>
      </c>
      <c r="Q15" s="17">
        <v>-0.57</v>
      </c>
      <c r="R15" s="2">
        <v>3</v>
      </c>
      <c r="S15" s="6" t="s">
        <v>51</v>
      </c>
      <c r="T15" s="5" t="s">
        <v>52</v>
      </c>
    </row>
    <row r="16" spans="1:20" ht="11.25" customHeight="1">
      <c r="A16" s="4">
        <v>14</v>
      </c>
      <c r="B16" s="1" t="s">
        <v>53</v>
      </c>
      <c r="C16" s="3">
        <v>39415</v>
      </c>
      <c r="D16" s="11">
        <v>1</v>
      </c>
      <c r="E16" s="12">
        <v>3</v>
      </c>
      <c r="F16" s="12">
        <v>69</v>
      </c>
      <c r="G16" s="13">
        <v>4477</v>
      </c>
      <c r="H16" s="13">
        <v>4181</v>
      </c>
      <c r="I16" s="13">
        <v>557717</v>
      </c>
      <c r="J16" s="14">
        <v>64.8840579710145</v>
      </c>
      <c r="K16" s="14">
        <v>23</v>
      </c>
      <c r="L16" s="14">
        <v>69</v>
      </c>
      <c r="M16" s="14">
        <v>4477</v>
      </c>
      <c r="N16" s="17">
        <v>0.004790003471017008</v>
      </c>
      <c r="O16" s="17">
        <v>0.002144655247986242</v>
      </c>
      <c r="P16" s="17" t="s">
        <v>54</v>
      </c>
      <c r="Q16" s="17" t="s">
        <v>54</v>
      </c>
      <c r="R16" s="2">
        <v>8</v>
      </c>
      <c r="S16" s="6" t="s">
        <v>55</v>
      </c>
      <c r="T16" s="5" t="s">
        <v>56</v>
      </c>
    </row>
    <row r="17" spans="1:20" ht="11.25" customHeight="1">
      <c r="A17" s="4">
        <v>15</v>
      </c>
      <c r="B17" s="1" t="s">
        <v>57</v>
      </c>
      <c r="C17" s="3">
        <v>39450</v>
      </c>
      <c r="D17" s="11">
        <v>1</v>
      </c>
      <c r="E17" s="12">
        <v>1</v>
      </c>
      <c r="F17" s="12">
        <v>40</v>
      </c>
      <c r="G17" s="13">
        <v>2400</v>
      </c>
      <c r="H17" s="13">
        <v>933</v>
      </c>
      <c r="I17" s="13">
        <v>111248</v>
      </c>
      <c r="J17" s="14">
        <v>60</v>
      </c>
      <c r="K17" s="14">
        <v>40</v>
      </c>
      <c r="L17" s="14">
        <v>40</v>
      </c>
      <c r="M17" s="14">
        <v>2400</v>
      </c>
      <c r="N17" s="17">
        <v>0.0027768136063866713</v>
      </c>
      <c r="O17" s="17">
        <v>0.0011496923375400895</v>
      </c>
      <c r="P17" s="17">
        <v>-0.74</v>
      </c>
      <c r="Q17" s="17">
        <v>-0.88</v>
      </c>
      <c r="R17" s="2">
        <v>3</v>
      </c>
      <c r="S17" s="6" t="s">
        <v>58</v>
      </c>
      <c r="T17" s="5" t="s">
        <v>59</v>
      </c>
    </row>
    <row r="18" spans="3:13" ht="12" customHeight="1">
      <c r="C18" s="7" t="s">
        <v>60</v>
      </c>
      <c r="D18" s="15">
        <f>SUM($D$2:$D$17)</f>
        <v>20</v>
      </c>
      <c r="E18" s="15">
        <f>SUM($E$2:$E$17)</f>
        <v>218</v>
      </c>
      <c r="F18" s="15">
        <f>SUM($F$2:$F$17)</f>
        <v>14405</v>
      </c>
      <c r="G18" s="15">
        <f>SUM($G$2:$G$17)</f>
        <v>2087515</v>
      </c>
      <c r="H18" s="16"/>
      <c r="I18" s="16"/>
      <c r="J18" s="16"/>
      <c r="K18" s="16"/>
      <c r="L18" s="16"/>
      <c r="M18" s="16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18" bestFit="1" customWidth="1"/>
    <col min="2" max="2" width="29.00390625" style="18" customWidth="1"/>
    <col min="3" max="3" width="10.7109375" style="18" bestFit="1" customWidth="1"/>
    <col min="4" max="5" width="4.00390625" style="18" customWidth="1"/>
    <col min="6" max="6" width="6.421875" style="18" customWidth="1"/>
    <col min="7" max="7" width="8.8515625" style="18" customWidth="1"/>
    <col min="8" max="8" width="5.7109375" style="18" customWidth="1"/>
    <col min="9" max="9" width="7.8515625" style="18" customWidth="1"/>
    <col min="10" max="11" width="3.57421875" style="18" customWidth="1"/>
    <col min="12" max="12" width="4.8515625" style="18" customWidth="1"/>
    <col min="13" max="13" width="6.57421875" style="18" customWidth="1"/>
    <col min="14" max="15" width="4.140625" style="18" customWidth="1"/>
    <col min="16" max="16" width="4.7109375" style="18" customWidth="1"/>
    <col min="17" max="17" width="5.00390625" style="18" customWidth="1"/>
    <col min="18" max="18" width="3.28125" style="18" bestFit="1" customWidth="1"/>
    <col min="19" max="19" width="34.421875" style="18" bestFit="1" customWidth="1"/>
    <col min="20" max="20" width="15.8515625" style="18" bestFit="1" customWidth="1"/>
    <col min="21" max="21" width="4.00390625" style="18" customWidth="1"/>
    <col min="22" max="22" width="22.28125" style="18" customWidth="1"/>
    <col min="23" max="23" width="15.57421875" style="18" customWidth="1"/>
    <col min="24" max="16384" width="9.140625" style="18" customWidth="1"/>
  </cols>
  <sheetData>
    <row r="1" spans="1:20" ht="35.25" customHeigh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s="28" customFormat="1" ht="102.75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  <c r="O2" s="27" t="s">
        <v>15</v>
      </c>
      <c r="P2" s="27" t="s">
        <v>16</v>
      </c>
      <c r="Q2" s="27" t="s">
        <v>17</v>
      </c>
      <c r="R2" s="27" t="s">
        <v>18</v>
      </c>
      <c r="S2" s="27" t="s">
        <v>19</v>
      </c>
      <c r="T2" s="27" t="s">
        <v>20</v>
      </c>
    </row>
    <row r="3" spans="1:20" ht="11.25" customHeight="1">
      <c r="A3" s="19">
        <v>1</v>
      </c>
      <c r="B3" s="20" t="s">
        <v>21</v>
      </c>
      <c r="C3" s="21">
        <v>39457</v>
      </c>
      <c r="D3" s="29">
        <v>9</v>
      </c>
      <c r="E3" s="30">
        <v>128</v>
      </c>
      <c r="F3" s="30">
        <v>13017</v>
      </c>
      <c r="G3" s="29">
        <v>1664116</v>
      </c>
      <c r="H3" s="29">
        <v>33401</v>
      </c>
      <c r="I3" s="29">
        <v>4464531</v>
      </c>
      <c r="J3" s="29">
        <v>127.84174540984866</v>
      </c>
      <c r="K3" s="29">
        <v>101.6953125</v>
      </c>
      <c r="L3" s="29">
        <v>1446.3333333333333</v>
      </c>
      <c r="M3" s="29">
        <v>184901.77777777778</v>
      </c>
      <c r="N3" s="33">
        <v>0.3696016354808484</v>
      </c>
      <c r="O3" s="33">
        <v>0.39044105501831944</v>
      </c>
      <c r="P3" s="33">
        <v>-0.12</v>
      </c>
      <c r="Q3" s="33">
        <v>-0.12</v>
      </c>
      <c r="R3" s="22">
        <v>2</v>
      </c>
      <c r="S3" s="23" t="s">
        <v>22</v>
      </c>
      <c r="T3" s="24" t="s">
        <v>23</v>
      </c>
    </row>
    <row r="4" spans="1:20" ht="11.25" customHeight="1">
      <c r="A4" s="19">
        <v>2</v>
      </c>
      <c r="B4" s="20" t="s">
        <v>24</v>
      </c>
      <c r="C4" s="21">
        <v>39464</v>
      </c>
      <c r="D4" s="29">
        <v>8</v>
      </c>
      <c r="E4" s="30">
        <v>93</v>
      </c>
      <c r="F4" s="30">
        <v>3810</v>
      </c>
      <c r="G4" s="29">
        <v>440041</v>
      </c>
      <c r="H4" s="29">
        <v>3810</v>
      </c>
      <c r="I4" s="29">
        <v>440041</v>
      </c>
      <c r="J4" s="29">
        <v>115.49632545931759</v>
      </c>
      <c r="K4" s="29">
        <v>40.96774193548387</v>
      </c>
      <c r="L4" s="29">
        <v>476.25</v>
      </c>
      <c r="M4" s="29">
        <v>55005.125</v>
      </c>
      <c r="N4" s="33">
        <v>0.10818024361850137</v>
      </c>
      <c r="O4" s="33">
        <v>0.1032440480659499</v>
      </c>
      <c r="P4" s="33" t="s">
        <v>25</v>
      </c>
      <c r="Q4" s="33" t="s">
        <v>25</v>
      </c>
      <c r="R4" s="22">
        <v>1</v>
      </c>
      <c r="S4" s="23" t="s">
        <v>26</v>
      </c>
      <c r="T4" s="24" t="s">
        <v>27</v>
      </c>
    </row>
    <row r="5" spans="1:20" ht="11.25" customHeight="1">
      <c r="A5" s="19">
        <v>3</v>
      </c>
      <c r="B5" s="20" t="s">
        <v>28</v>
      </c>
      <c r="C5" s="21">
        <v>39450</v>
      </c>
      <c r="D5" s="29">
        <v>8</v>
      </c>
      <c r="E5" s="30">
        <v>63</v>
      </c>
      <c r="F5" s="30">
        <v>3384</v>
      </c>
      <c r="G5" s="29">
        <v>439395</v>
      </c>
      <c r="H5" s="29">
        <v>15232</v>
      </c>
      <c r="I5" s="29">
        <v>2034334</v>
      </c>
      <c r="J5" s="29">
        <v>129.84485815602838</v>
      </c>
      <c r="K5" s="29">
        <v>53.714285714285715</v>
      </c>
      <c r="L5" s="29">
        <v>423</v>
      </c>
      <c r="M5" s="29">
        <v>54924.375</v>
      </c>
      <c r="N5" s="33">
        <v>0.0960844998438343</v>
      </c>
      <c r="O5" s="33">
        <v>0.10309248115502433</v>
      </c>
      <c r="P5" s="33">
        <v>-0.09</v>
      </c>
      <c r="Q5" s="33">
        <v>-0.13</v>
      </c>
      <c r="R5" s="22">
        <v>3</v>
      </c>
      <c r="S5" s="23" t="s">
        <v>29</v>
      </c>
      <c r="T5" s="24" t="s">
        <v>27</v>
      </c>
    </row>
    <row r="6" spans="1:20" ht="11.25" customHeight="1">
      <c r="A6" s="19">
        <v>4</v>
      </c>
      <c r="B6" s="20" t="s">
        <v>30</v>
      </c>
      <c r="C6" s="21">
        <v>39464</v>
      </c>
      <c r="D6" s="29">
        <v>7</v>
      </c>
      <c r="E6" s="30">
        <v>85</v>
      </c>
      <c r="F6" s="30">
        <v>3332</v>
      </c>
      <c r="G6" s="29">
        <v>426249</v>
      </c>
      <c r="H6" s="29">
        <v>3332</v>
      </c>
      <c r="I6" s="29">
        <v>426249</v>
      </c>
      <c r="J6" s="29">
        <v>127.92587034813926</v>
      </c>
      <c r="K6" s="29">
        <v>39.2</v>
      </c>
      <c r="L6" s="29">
        <v>476</v>
      </c>
      <c r="M6" s="29">
        <v>60892.71428571428</v>
      </c>
      <c r="N6" s="33">
        <v>0.0946080240779125</v>
      </c>
      <c r="O6" s="33">
        <v>0.10000811798005886</v>
      </c>
      <c r="P6" s="33" t="s">
        <v>25</v>
      </c>
      <c r="Q6" s="33" t="s">
        <v>25</v>
      </c>
      <c r="R6" s="22">
        <v>1</v>
      </c>
      <c r="S6" s="23" t="s">
        <v>31</v>
      </c>
      <c r="T6" s="24" t="s">
        <v>23</v>
      </c>
    </row>
    <row r="7" spans="1:20" ht="11.25" customHeight="1">
      <c r="A7" s="19">
        <v>5</v>
      </c>
      <c r="B7" s="20" t="s">
        <v>32</v>
      </c>
      <c r="C7" s="21">
        <v>39450</v>
      </c>
      <c r="D7" s="29">
        <v>7</v>
      </c>
      <c r="E7" s="30">
        <v>77</v>
      </c>
      <c r="F7" s="30">
        <v>2593</v>
      </c>
      <c r="G7" s="29">
        <v>344460</v>
      </c>
      <c r="H7" s="29">
        <v>20866</v>
      </c>
      <c r="I7" s="29">
        <v>2750275</v>
      </c>
      <c r="J7" s="29">
        <v>132.842267643656</v>
      </c>
      <c r="K7" s="29">
        <v>33.675324675324674</v>
      </c>
      <c r="L7" s="29">
        <v>370.42857142857144</v>
      </c>
      <c r="M7" s="29">
        <v>49208.57142857143</v>
      </c>
      <c r="N7" s="33">
        <v>0.07362503194298532</v>
      </c>
      <c r="O7" s="33">
        <v>0.08081848008889422</v>
      </c>
      <c r="P7" s="33">
        <v>-0.45</v>
      </c>
      <c r="Q7" s="33">
        <v>-0.46</v>
      </c>
      <c r="R7" s="22">
        <v>3</v>
      </c>
      <c r="S7" s="23" t="s">
        <v>33</v>
      </c>
      <c r="T7" s="24" t="s">
        <v>23</v>
      </c>
    </row>
    <row r="8" spans="1:20" ht="11.25" customHeight="1">
      <c r="A8" s="19">
        <v>6</v>
      </c>
      <c r="B8" s="20" t="s">
        <v>37</v>
      </c>
      <c r="C8" s="21">
        <v>39429</v>
      </c>
      <c r="D8" s="29">
        <v>12</v>
      </c>
      <c r="E8" s="30">
        <v>55</v>
      </c>
      <c r="F8" s="30">
        <v>2266</v>
      </c>
      <c r="G8" s="29">
        <v>197293</v>
      </c>
      <c r="H8" s="29">
        <v>38965</v>
      </c>
      <c r="I8" s="29">
        <v>4286718</v>
      </c>
      <c r="J8" s="29">
        <v>87.0666372462489</v>
      </c>
      <c r="K8" s="29">
        <v>41.2</v>
      </c>
      <c r="L8" s="29">
        <v>188.83333333333334</v>
      </c>
      <c r="M8" s="29">
        <v>16441.083333333332</v>
      </c>
      <c r="N8" s="33">
        <v>0.06434027087651552</v>
      </c>
      <c r="O8" s="33">
        <v>0.04628961386569764</v>
      </c>
      <c r="P8" s="33">
        <v>-0.2</v>
      </c>
      <c r="Q8" s="33">
        <v>-0.28</v>
      </c>
      <c r="R8" s="22">
        <v>6</v>
      </c>
      <c r="S8" s="23" t="s">
        <v>38</v>
      </c>
      <c r="T8" s="24" t="s">
        <v>23</v>
      </c>
    </row>
    <row r="9" spans="1:20" ht="11.25" customHeight="1">
      <c r="A9" s="19">
        <v>7</v>
      </c>
      <c r="B9" s="20" t="s">
        <v>39</v>
      </c>
      <c r="C9" s="21">
        <v>39443</v>
      </c>
      <c r="D9" s="29">
        <v>7</v>
      </c>
      <c r="E9" s="30">
        <v>57</v>
      </c>
      <c r="F9" s="30">
        <v>1787</v>
      </c>
      <c r="G9" s="29">
        <v>188040</v>
      </c>
      <c r="H9" s="29">
        <v>18473</v>
      </c>
      <c r="I9" s="29">
        <v>2243209</v>
      </c>
      <c r="J9" s="29">
        <v>105.22663682148853</v>
      </c>
      <c r="K9" s="29">
        <v>31.350877192982455</v>
      </c>
      <c r="L9" s="29">
        <v>255.28571428571428</v>
      </c>
      <c r="M9" s="29">
        <v>26862.85714285714</v>
      </c>
      <c r="N9" s="33">
        <v>0.05073965757119737</v>
      </c>
      <c r="O9" s="33">
        <v>0.044118640759204755</v>
      </c>
      <c r="P9" s="33">
        <v>-0.08</v>
      </c>
      <c r="Q9" s="33">
        <v>-0.12</v>
      </c>
      <c r="R9" s="22">
        <v>4</v>
      </c>
      <c r="S9" s="23" t="s">
        <v>40</v>
      </c>
      <c r="T9" s="24" t="s">
        <v>27</v>
      </c>
    </row>
    <row r="10" spans="1:20" ht="11.25" customHeight="1">
      <c r="A10" s="19">
        <v>8</v>
      </c>
      <c r="B10" s="20" t="s">
        <v>34</v>
      </c>
      <c r="C10" s="21">
        <v>39422</v>
      </c>
      <c r="D10" s="29">
        <v>7</v>
      </c>
      <c r="E10" s="30">
        <v>30</v>
      </c>
      <c r="F10" s="30">
        <v>1276</v>
      </c>
      <c r="G10" s="29">
        <v>140229</v>
      </c>
      <c r="H10" s="29">
        <v>18426</v>
      </c>
      <c r="I10" s="29">
        <v>2105224</v>
      </c>
      <c r="J10" s="29">
        <v>109.89733542319749</v>
      </c>
      <c r="K10" s="29">
        <v>42.53333333333333</v>
      </c>
      <c r="L10" s="29">
        <v>182.28571428571428</v>
      </c>
      <c r="M10" s="29">
        <v>20032.714285714286</v>
      </c>
      <c r="N10" s="33">
        <v>0.03623044379454272</v>
      </c>
      <c r="O10" s="33">
        <v>0.032901046984803894</v>
      </c>
      <c r="P10" s="33">
        <v>-0.06</v>
      </c>
      <c r="Q10" s="33">
        <v>0</v>
      </c>
      <c r="R10" s="22">
        <v>7</v>
      </c>
      <c r="S10" s="23" t="s">
        <v>35</v>
      </c>
      <c r="T10" s="24" t="s">
        <v>36</v>
      </c>
    </row>
    <row r="11" spans="1:20" ht="11.25" customHeight="1">
      <c r="A11" s="19">
        <v>9</v>
      </c>
      <c r="B11" s="20" t="s">
        <v>41</v>
      </c>
      <c r="C11" s="21">
        <v>39457</v>
      </c>
      <c r="D11" s="29">
        <v>3</v>
      </c>
      <c r="E11" s="30">
        <v>25</v>
      </c>
      <c r="F11" s="30">
        <v>880</v>
      </c>
      <c r="G11" s="29">
        <v>107015</v>
      </c>
      <c r="H11" s="29">
        <v>2031</v>
      </c>
      <c r="I11" s="29">
        <v>239115</v>
      </c>
      <c r="J11" s="29">
        <v>121.60795454545455</v>
      </c>
      <c r="K11" s="29">
        <v>35.2</v>
      </c>
      <c r="L11" s="29">
        <v>293.3333333333333</v>
      </c>
      <c r="M11" s="29">
        <v>35671.666666666664</v>
      </c>
      <c r="N11" s="33">
        <v>0.0249865129617536</v>
      </c>
      <c r="O11" s="33">
        <v>0.02510825537569824</v>
      </c>
      <c r="P11" s="33">
        <v>0.26</v>
      </c>
      <c r="Q11" s="33">
        <v>0.26</v>
      </c>
      <c r="R11" s="22">
        <v>2</v>
      </c>
      <c r="S11" s="23" t="s">
        <v>42</v>
      </c>
      <c r="T11" s="24" t="s">
        <v>27</v>
      </c>
    </row>
    <row r="12" spans="1:20" ht="11.25" customHeight="1">
      <c r="A12" s="19">
        <v>10</v>
      </c>
      <c r="B12" s="20" t="s">
        <v>46</v>
      </c>
      <c r="C12" s="21">
        <v>39450</v>
      </c>
      <c r="D12" s="29">
        <v>4</v>
      </c>
      <c r="E12" s="30">
        <v>33</v>
      </c>
      <c r="F12" s="30">
        <v>683</v>
      </c>
      <c r="G12" s="29">
        <v>88422</v>
      </c>
      <c r="H12" s="29">
        <v>4114</v>
      </c>
      <c r="I12" s="29">
        <v>517690</v>
      </c>
      <c r="J12" s="29">
        <v>129.46120058565154</v>
      </c>
      <c r="K12" s="29">
        <v>20.696969696969695</v>
      </c>
      <c r="L12" s="29">
        <v>170.75</v>
      </c>
      <c r="M12" s="29">
        <v>22105.5</v>
      </c>
      <c r="N12" s="33">
        <v>0.019392941310088306</v>
      </c>
      <c r="O12" s="33">
        <v>0.020745896900714756</v>
      </c>
      <c r="P12" s="33">
        <v>-0.43</v>
      </c>
      <c r="Q12" s="33">
        <v>-0.42</v>
      </c>
      <c r="R12" s="22">
        <v>3</v>
      </c>
      <c r="S12" s="23" t="s">
        <v>47</v>
      </c>
      <c r="T12" s="24" t="s">
        <v>36</v>
      </c>
    </row>
    <row r="13" spans="1:20" ht="11.25" customHeight="1">
      <c r="A13" s="19">
        <v>11</v>
      </c>
      <c r="B13" s="20" t="s">
        <v>43</v>
      </c>
      <c r="C13" s="21">
        <v>39457</v>
      </c>
      <c r="D13" s="29">
        <v>2</v>
      </c>
      <c r="E13" s="30">
        <v>11</v>
      </c>
      <c r="F13" s="30">
        <v>585</v>
      </c>
      <c r="G13" s="29">
        <v>72700</v>
      </c>
      <c r="H13" s="29">
        <v>1415</v>
      </c>
      <c r="I13" s="29">
        <v>118115</v>
      </c>
      <c r="J13" s="29">
        <v>124.27350427350427</v>
      </c>
      <c r="K13" s="29">
        <v>53.18181818181818</v>
      </c>
      <c r="L13" s="29">
        <v>292.5</v>
      </c>
      <c r="M13" s="29">
        <v>36350</v>
      </c>
      <c r="N13" s="33">
        <v>0.01661035236662029</v>
      </c>
      <c r="O13" s="33">
        <v>0.017057143071655956</v>
      </c>
      <c r="P13" s="33">
        <v>0.06</v>
      </c>
      <c r="Q13" s="33">
        <v>1.56</v>
      </c>
      <c r="R13" s="22">
        <v>2</v>
      </c>
      <c r="S13" s="23" t="s">
        <v>44</v>
      </c>
      <c r="T13" s="24" t="s">
        <v>45</v>
      </c>
    </row>
    <row r="14" spans="1:20" ht="11.25" customHeight="1">
      <c r="A14" s="19">
        <v>12</v>
      </c>
      <c r="B14" s="20" t="s">
        <v>62</v>
      </c>
      <c r="C14" s="21">
        <v>39422</v>
      </c>
      <c r="D14" s="29">
        <v>3</v>
      </c>
      <c r="E14" s="30">
        <v>17</v>
      </c>
      <c r="F14" s="30">
        <v>218</v>
      </c>
      <c r="G14" s="29">
        <v>49695</v>
      </c>
      <c r="H14" s="29">
        <v>1755</v>
      </c>
      <c r="I14" s="29">
        <v>214967</v>
      </c>
      <c r="J14" s="29">
        <v>227.95871559633028</v>
      </c>
      <c r="K14" s="29">
        <v>12.823529411764707</v>
      </c>
      <c r="L14" s="29">
        <v>72.66666666666667</v>
      </c>
      <c r="M14" s="29">
        <v>16565</v>
      </c>
      <c r="N14" s="33">
        <v>0.006189840710979869</v>
      </c>
      <c r="O14" s="33">
        <v>0.011659624827316957</v>
      </c>
      <c r="P14" s="33">
        <v>0.64</v>
      </c>
      <c r="Q14" s="33">
        <v>2.25</v>
      </c>
      <c r="R14" s="22">
        <v>7</v>
      </c>
      <c r="S14" s="23" t="s">
        <v>63</v>
      </c>
      <c r="T14" s="24" t="s">
        <v>64</v>
      </c>
    </row>
    <row r="15" spans="1:20" ht="11.25" customHeight="1">
      <c r="A15" s="19">
        <v>13</v>
      </c>
      <c r="B15" s="20" t="s">
        <v>48</v>
      </c>
      <c r="C15" s="21">
        <v>39429</v>
      </c>
      <c r="D15" s="29">
        <v>7</v>
      </c>
      <c r="E15" s="30">
        <v>26</v>
      </c>
      <c r="F15" s="30">
        <v>456</v>
      </c>
      <c r="G15" s="29">
        <v>36502</v>
      </c>
      <c r="H15" s="29">
        <v>13493</v>
      </c>
      <c r="I15" s="29">
        <v>1576541</v>
      </c>
      <c r="J15" s="29">
        <v>80.04824561403508</v>
      </c>
      <c r="K15" s="29">
        <v>17.53846153846154</v>
      </c>
      <c r="L15" s="29">
        <v>65.14285714285714</v>
      </c>
      <c r="M15" s="29">
        <v>5214.571428571428</v>
      </c>
      <c r="N15" s="33">
        <v>0.012947556716545046</v>
      </c>
      <c r="O15" s="33">
        <v>0.008564234338398702</v>
      </c>
      <c r="P15" s="33">
        <v>-0.5</v>
      </c>
      <c r="Q15" s="33">
        <v>-0.62</v>
      </c>
      <c r="R15" s="22">
        <v>6</v>
      </c>
      <c r="S15" s="23" t="s">
        <v>49</v>
      </c>
      <c r="T15" s="24" t="s">
        <v>27</v>
      </c>
    </row>
    <row r="16" spans="1:20" ht="11.25" customHeight="1">
      <c r="A16" s="19">
        <v>14</v>
      </c>
      <c r="B16" s="20" t="s">
        <v>53</v>
      </c>
      <c r="C16" s="21">
        <v>39415</v>
      </c>
      <c r="D16" s="29">
        <v>5</v>
      </c>
      <c r="E16" s="30">
        <v>16</v>
      </c>
      <c r="F16" s="30">
        <v>283</v>
      </c>
      <c r="G16" s="29">
        <v>20275</v>
      </c>
      <c r="H16" s="29">
        <v>6220</v>
      </c>
      <c r="I16" s="29">
        <v>764774</v>
      </c>
      <c r="J16" s="29">
        <v>71.64310954063605</v>
      </c>
      <c r="K16" s="29">
        <v>17.6875</v>
      </c>
      <c r="L16" s="29">
        <v>56.6</v>
      </c>
      <c r="M16" s="29">
        <v>4055</v>
      </c>
      <c r="N16" s="33">
        <v>0.008035435418382123</v>
      </c>
      <c r="O16" s="33">
        <v>0.004756995540272689</v>
      </c>
      <c r="P16" s="33">
        <v>0.95</v>
      </c>
      <c r="Q16" s="33">
        <v>1.16</v>
      </c>
      <c r="R16" s="22">
        <v>8</v>
      </c>
      <c r="S16" s="23" t="s">
        <v>55</v>
      </c>
      <c r="T16" s="24" t="s">
        <v>56</v>
      </c>
    </row>
    <row r="17" spans="1:20" ht="11.25" customHeight="1">
      <c r="A17" s="19">
        <v>15</v>
      </c>
      <c r="B17" s="20" t="s">
        <v>65</v>
      </c>
      <c r="C17" s="21">
        <v>39437</v>
      </c>
      <c r="D17" s="29">
        <v>5</v>
      </c>
      <c r="E17" s="30">
        <v>13</v>
      </c>
      <c r="F17" s="30">
        <v>230</v>
      </c>
      <c r="G17" s="29">
        <v>17773</v>
      </c>
      <c r="H17" s="29">
        <v>2779</v>
      </c>
      <c r="I17" s="29">
        <v>310695</v>
      </c>
      <c r="J17" s="29">
        <v>77.27391304347826</v>
      </c>
      <c r="K17" s="29">
        <v>17.692307692307693</v>
      </c>
      <c r="L17" s="29">
        <v>46</v>
      </c>
      <c r="M17" s="29">
        <v>3554.6</v>
      </c>
      <c r="N17" s="33">
        <v>0.006530565887731054</v>
      </c>
      <c r="O17" s="33">
        <v>0.0041699670400624665</v>
      </c>
      <c r="P17" s="33">
        <v>-0.51</v>
      </c>
      <c r="Q17" s="33">
        <v>-0.62</v>
      </c>
      <c r="R17" s="22">
        <v>5</v>
      </c>
      <c r="S17" s="23" t="s">
        <v>66</v>
      </c>
      <c r="T17" s="24" t="s">
        <v>56</v>
      </c>
    </row>
    <row r="18" spans="1:20" ht="11.25" customHeight="1">
      <c r="A18" s="19">
        <v>16</v>
      </c>
      <c r="B18" s="20" t="s">
        <v>67</v>
      </c>
      <c r="C18" s="21">
        <v>39408</v>
      </c>
      <c r="D18" s="29">
        <v>5</v>
      </c>
      <c r="E18" s="30">
        <v>13</v>
      </c>
      <c r="F18" s="30">
        <v>231</v>
      </c>
      <c r="G18" s="29">
        <v>14732</v>
      </c>
      <c r="H18" s="29">
        <v>19881</v>
      </c>
      <c r="I18" s="29">
        <v>2363746</v>
      </c>
      <c r="J18" s="29">
        <v>63.77489177489178</v>
      </c>
      <c r="K18" s="29">
        <v>17.76923076923077</v>
      </c>
      <c r="L18" s="29">
        <v>46.2</v>
      </c>
      <c r="M18" s="29">
        <v>2946.4</v>
      </c>
      <c r="N18" s="33">
        <v>0.00655895965246032</v>
      </c>
      <c r="O18" s="33">
        <v>0.0034564763649468436</v>
      </c>
      <c r="P18" s="33">
        <v>-0.5</v>
      </c>
      <c r="Q18" s="33">
        <v>-0.49</v>
      </c>
      <c r="R18" s="22">
        <v>9</v>
      </c>
      <c r="S18" s="23" t="s">
        <v>68</v>
      </c>
      <c r="T18" s="24" t="s">
        <v>23</v>
      </c>
    </row>
    <row r="19" spans="1:20" ht="11.25" customHeight="1">
      <c r="A19" s="19">
        <v>17</v>
      </c>
      <c r="B19" s="20" t="s">
        <v>50</v>
      </c>
      <c r="C19" s="21">
        <v>39450</v>
      </c>
      <c r="D19" s="29">
        <v>1</v>
      </c>
      <c r="E19" s="30">
        <v>8</v>
      </c>
      <c r="F19" s="30">
        <v>80</v>
      </c>
      <c r="G19" s="29">
        <v>6855</v>
      </c>
      <c r="H19" s="29">
        <v>551</v>
      </c>
      <c r="I19" s="29">
        <v>65361</v>
      </c>
      <c r="J19" s="29">
        <v>85.6875</v>
      </c>
      <c r="K19" s="29">
        <v>10</v>
      </c>
      <c r="L19" s="29">
        <v>80</v>
      </c>
      <c r="M19" s="29">
        <v>6855</v>
      </c>
      <c r="N19" s="33">
        <v>0.0022715011783412363</v>
      </c>
      <c r="O19" s="33">
        <v>0.0016083454711994715</v>
      </c>
      <c r="P19" s="33">
        <v>-0.37</v>
      </c>
      <c r="Q19" s="33">
        <v>-0.57</v>
      </c>
      <c r="R19" s="22">
        <v>3</v>
      </c>
      <c r="S19" s="23" t="s">
        <v>51</v>
      </c>
      <c r="T19" s="24" t="s">
        <v>52</v>
      </c>
    </row>
    <row r="20" spans="1:20" ht="11.25" customHeight="1">
      <c r="A20" s="19">
        <v>18</v>
      </c>
      <c r="B20" s="20" t="s">
        <v>57</v>
      </c>
      <c r="C20" s="21">
        <v>39450</v>
      </c>
      <c r="D20" s="29">
        <v>2</v>
      </c>
      <c r="E20" s="30">
        <v>2</v>
      </c>
      <c r="F20" s="30">
        <v>80</v>
      </c>
      <c r="G20" s="29">
        <v>4780</v>
      </c>
      <c r="H20" s="29">
        <v>1207</v>
      </c>
      <c r="I20" s="29">
        <v>138633</v>
      </c>
      <c r="J20" s="29">
        <v>59.75</v>
      </c>
      <c r="K20" s="29">
        <v>40</v>
      </c>
      <c r="L20" s="29">
        <v>40</v>
      </c>
      <c r="M20" s="29">
        <v>2390</v>
      </c>
      <c r="N20" s="33">
        <v>0.0022715011783412363</v>
      </c>
      <c r="O20" s="33">
        <v>0.001121501291368851</v>
      </c>
      <c r="P20" s="33">
        <v>-0.59</v>
      </c>
      <c r="Q20" s="33">
        <v>-0.8</v>
      </c>
      <c r="R20" s="22">
        <v>3</v>
      </c>
      <c r="S20" s="23" t="s">
        <v>58</v>
      </c>
      <c r="T20" s="24" t="s">
        <v>59</v>
      </c>
    </row>
    <row r="21" spans="1:20" ht="11.25" customHeight="1">
      <c r="A21" s="19">
        <v>19</v>
      </c>
      <c r="B21" s="20" t="s">
        <v>69</v>
      </c>
      <c r="C21" s="21">
        <v>39429</v>
      </c>
      <c r="D21" s="29">
        <v>1</v>
      </c>
      <c r="E21" s="30">
        <v>4</v>
      </c>
      <c r="F21" s="30">
        <v>28</v>
      </c>
      <c r="G21" s="29">
        <v>3572</v>
      </c>
      <c r="H21" s="29">
        <v>593</v>
      </c>
      <c r="I21" s="29">
        <v>66955</v>
      </c>
      <c r="J21" s="29">
        <v>127.57142857142857</v>
      </c>
      <c r="K21" s="29">
        <v>7</v>
      </c>
      <c r="L21" s="29">
        <v>28</v>
      </c>
      <c r="M21" s="29">
        <v>3572</v>
      </c>
      <c r="N21" s="33">
        <v>0.0007950254124194327</v>
      </c>
      <c r="O21" s="33">
        <v>0.0008380758604120367</v>
      </c>
      <c r="P21" s="33">
        <v>-0.75</v>
      </c>
      <c r="Q21" s="33">
        <v>-0.72</v>
      </c>
      <c r="R21" s="22">
        <v>6</v>
      </c>
      <c r="S21" s="23" t="s">
        <v>70</v>
      </c>
      <c r="T21" s="24" t="s">
        <v>23</v>
      </c>
    </row>
    <row r="22" spans="3:13" ht="12" customHeight="1">
      <c r="C22" s="25" t="s">
        <v>60</v>
      </c>
      <c r="D22" s="31">
        <f>SUM($D$2:$D$21)</f>
        <v>103</v>
      </c>
      <c r="E22" s="31">
        <f>SUM($E$2:$E$21)</f>
        <v>756</v>
      </c>
      <c r="F22" s="31">
        <f>SUM($F$2:$F$21)</f>
        <v>35219</v>
      </c>
      <c r="G22" s="31">
        <f>SUM($G$2:$G$21)</f>
        <v>4262144</v>
      </c>
      <c r="H22" s="32"/>
      <c r="I22" s="32"/>
      <c r="J22" s="32"/>
      <c r="K22" s="32"/>
      <c r="L22" s="32"/>
      <c r="M22" s="32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Lukas</cp:lastModifiedBy>
  <dcterms:created xsi:type="dcterms:W3CDTF">2008-01-21T14:52:55Z</dcterms:created>
  <dcterms:modified xsi:type="dcterms:W3CDTF">2008-01-21T14:54:39Z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