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<sst xmlns="http://schemas.openxmlformats.org/spreadsheetml/2006/main" count="168" uniqueCount="72">
  <si>
    <t>RESULTS of FILMS for Weekend 7. 2. 2008 - 10. 2.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</si>
  <si>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</si>
  <si>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</si>
  <si>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</si>
  <si>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</si>
  <si>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</si>
  <si>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</si>
  <si>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</si>
  <si>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</si>
  <si>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</si>
  <si>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</si>
  <si>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</si>
  <si>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</si>
  <si>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</si>
  <si>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</si>
  <si>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</si>
  <si>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</si>
  <si>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</si>
  <si>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</si>
  <si>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</si>
  <si>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</si>
  <si>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ASTERIX AT THE OLYMPIC GAMES</t>
  </si>
  <si>
    <t>Asterix a Olympijské hry</t>
  </si>
  <si>
    <t>SPI International</t>
  </si>
  <si>
    <t>MEDVÍDEK</t>
  </si>
  <si>
    <t>Medvídek</t>
  </si>
  <si>
    <t>SWEENEY TODD: THE DEMON BARBER OF FLEET STREET</t>
  </si>
  <si>
    <t>NEW</t>
  </si>
  <si>
    <t>Sweeney Todd: Čertovský holič z Fleet Street</t>
  </si>
  <si>
    <t>CONTINENTAL FILM</t>
  </si>
  <si>
    <t>NATIONAL TREASURE: THE BOOK OF SECRETS</t>
  </si>
  <si>
    <t>Honba za pokladom: Kniha tajomstiev</t>
  </si>
  <si>
    <t>SATURN</t>
  </si>
  <si>
    <t>GYMPL</t>
  </si>
  <si>
    <t>Gympl</t>
  </si>
  <si>
    <t>GONE BABY GONE</t>
  </si>
  <si>
    <t>Zbohom bejby</t>
  </si>
  <si>
    <t>FEAST OF LOVE</t>
  </si>
  <si>
    <t>Chuť lásky</t>
  </si>
  <si>
    <t>ATONEMENT</t>
  </si>
  <si>
    <t>Pokánie</t>
  </si>
  <si>
    <t>TATRAFILM</t>
  </si>
  <si>
    <t>AMERICAN GANGSTER</t>
  </si>
  <si>
    <t>Americký gangster</t>
  </si>
  <si>
    <t>HALLOWEEN</t>
  </si>
  <si>
    <t>Halloween</t>
  </si>
  <si>
    <t>Palace Pictures</t>
  </si>
  <si>
    <t>ALVIN AND THE CHIPMUNKS</t>
  </si>
  <si>
    <t>Alvin a Chipmunkovia</t>
  </si>
  <si>
    <t>I AM LEGEND</t>
  </si>
  <si>
    <t>Som legenda</t>
  </si>
  <si>
    <t>GOLDEN COMPASS, THE</t>
  </si>
  <si>
    <t>Zlatý kompas</t>
  </si>
  <si>
    <t>ONCE</t>
  </si>
  <si>
    <t>Once</t>
  </si>
  <si>
    <t>POSLEDNÍ PLÁVKY</t>
  </si>
  <si>
    <t>Poslední plávky</t>
  </si>
  <si>
    <t>MAGIC BOX</t>
  </si>
  <si>
    <t>POLČAS ROZPADU</t>
  </si>
  <si>
    <t>Polčas rozpadu</t>
  </si>
  <si>
    <t>Total Prints:</t>
  </si>
  <si>
    <t>RESULTS of FILMS for Weekend 7. 2. 2008 - 10. 2. 2008 Nationwide (incl. Bratislava)</t>
  </si>
  <si>
    <t>SAW IV</t>
  </si>
  <si>
    <t>Saw IV</t>
  </si>
  <si>
    <t>30 DAYS OF NIGHT</t>
  </si>
  <si>
    <t>Noc dlhá 30 dní</t>
  </si>
  <si>
    <t>3:10 to Yuma</t>
  </si>
  <si>
    <t>3:10 vlak do Yumy</t>
  </si>
  <si>
    <t>INTERSONIC</t>
  </si>
  <si>
    <t>EL LABIRENTO DEL FAUNO</t>
  </si>
  <si>
    <t>Faunov labyrint</t>
  </si>
  <si>
    <t>Asociácia slov.fil.klubov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</si>
</sst>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0" fontId="0" fillId="0" borderId="0" xfId="0" applyNumberFormat="1" applyFill="1" applyBorder="1" applyAlignment="1" applyProtection="1">
      <alignment horizontal="left" textRotation="90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1" sqref="D11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1" width="3.57421875" style="0" bestFit="1" customWidth="1"/>
    <col min="12" max="12" width="4.8515625" style="0" bestFit="1" customWidth="1"/>
    <col min="13" max="13" width="6.57421875" style="0" bestFit="1" customWidth="1"/>
    <col min="14" max="15" width="4.140625" style="0" bestFit="1" customWidth="1"/>
    <col min="16" max="17" width="5.00390625" style="0" bestFit="1" customWidth="1"/>
    <col min="18" max="18" width="3.28125" style="0" bestFit="1" customWidth="1"/>
    <col min="19" max="19" width="29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6" customFormat="1" ht="102.75">
      <c r="A2" s="7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ht="11.25" customHeight="1">
      <c r="A3" s="8">
        <v>1</v>
      </c>
      <c r="B3" s="1" t="s">
        <v>21</v>
      </c>
      <c r="C3" s="9">
        <v>39478</v>
      </c>
      <c r="D3" s="12">
        <v>3</v>
      </c>
      <c r="E3" s="13">
        <v>38</v>
      </c>
      <c r="F3" s="13">
        <v>3762</v>
      </c>
      <c r="G3" s="12">
        <v>539172</v>
      </c>
      <c r="H3" s="12">
        <v>12847</v>
      </c>
      <c r="I3" s="12">
        <v>1806436</v>
      </c>
      <c r="J3" s="12">
        <v>143.32057416267943</v>
      </c>
      <c r="K3" s="12">
        <v>99</v>
      </c>
      <c r="L3" s="12">
        <v>1254</v>
      </c>
      <c r="M3" s="12">
        <v>179724</v>
      </c>
      <c r="N3" s="16">
        <v>0.28211473565804274</v>
      </c>
      <c r="O3" s="16">
        <v>0.2762723432513696</v>
      </c>
      <c r="P3" s="16">
        <v>-0.51</v>
      </c>
      <c r="Q3" s="16">
        <v>-0.5</v>
      </c>
      <c r="R3" s="2">
        <v>2</v>
      </c>
      <c r="S3" s="10" t="s">
        <v>22</v>
      </c>
      <c r="T3" s="11" t="s">
        <v>23</v>
      </c>
    </row>
    <row r="4" spans="1:20" ht="11.25" customHeight="1">
      <c r="A4" s="8">
        <v>2</v>
      </c>
      <c r="B4" s="1" t="s">
        <v>24</v>
      </c>
      <c r="C4" s="9">
        <v>39471</v>
      </c>
      <c r="D4" s="12">
        <v>3</v>
      </c>
      <c r="E4" s="13">
        <v>28</v>
      </c>
      <c r="F4" s="13">
        <v>2335</v>
      </c>
      <c r="G4" s="12">
        <v>340742</v>
      </c>
      <c r="H4" s="12">
        <v>15378</v>
      </c>
      <c r="I4" s="12">
        <v>2180041</v>
      </c>
      <c r="J4" s="12">
        <v>145.92805139186297</v>
      </c>
      <c r="K4" s="12">
        <v>83.39285714285714</v>
      </c>
      <c r="L4" s="12">
        <v>778.3333333333334</v>
      </c>
      <c r="M4" s="12">
        <v>113580.66666666667</v>
      </c>
      <c r="N4" s="16">
        <v>0.17510311211098611</v>
      </c>
      <c r="O4" s="16">
        <v>0.17459658658861774</v>
      </c>
      <c r="P4" s="16">
        <v>-0.38</v>
      </c>
      <c r="Q4" s="16">
        <v>-0.37</v>
      </c>
      <c r="R4" s="2">
        <v>3</v>
      </c>
      <c r="S4" s="10" t="s">
        <v>25</v>
      </c>
      <c r="T4" s="11" t="s">
        <v>23</v>
      </c>
    </row>
    <row r="5" spans="1:20" ht="11.25" customHeight="1">
      <c r="A5" s="8">
        <v>3</v>
      </c>
      <c r="B5" s="1" t="s">
        <v>26</v>
      </c>
      <c r="C5" s="9">
        <v>39485</v>
      </c>
      <c r="D5" s="12">
        <v>1</v>
      </c>
      <c r="E5" s="13">
        <v>8</v>
      </c>
      <c r="F5" s="13">
        <v>1142</v>
      </c>
      <c r="G5" s="12">
        <v>173294</v>
      </c>
      <c r="H5" s="12">
        <v>1142</v>
      </c>
      <c r="I5" s="12">
        <v>173294</v>
      </c>
      <c r="J5" s="12">
        <v>151.7460595446585</v>
      </c>
      <c r="K5" s="12">
        <v>142.75</v>
      </c>
      <c r="L5" s="12">
        <v>1142</v>
      </c>
      <c r="M5" s="12">
        <v>173294</v>
      </c>
      <c r="N5" s="16">
        <v>0.08563929508811399</v>
      </c>
      <c r="O5" s="16">
        <v>0.08879604180373397</v>
      </c>
      <c r="P5" s="16" t="s">
        <v>27</v>
      </c>
      <c r="Q5" s="16" t="s">
        <v>27</v>
      </c>
      <c r="R5" s="2">
        <v>1</v>
      </c>
      <c r="S5" s="10" t="s">
        <v>28</v>
      </c>
      <c r="T5" s="11" t="s">
        <v>29</v>
      </c>
    </row>
    <row r="6" spans="1:20" ht="11.25" customHeight="1">
      <c r="A6" s="8">
        <v>4</v>
      </c>
      <c r="B6" s="1" t="s">
        <v>30</v>
      </c>
      <c r="C6" s="9">
        <v>39471</v>
      </c>
      <c r="D6" s="12">
        <v>1</v>
      </c>
      <c r="E6" s="13">
        <v>14</v>
      </c>
      <c r="F6" s="13">
        <v>948</v>
      </c>
      <c r="G6" s="12">
        <v>147557</v>
      </c>
      <c r="H6" s="12">
        <v>9259</v>
      </c>
      <c r="I6" s="12">
        <v>1385849</v>
      </c>
      <c r="J6" s="12">
        <v>155.65084388185653</v>
      </c>
      <c r="K6" s="12">
        <v>67.71428571428571</v>
      </c>
      <c r="L6" s="12">
        <v>948</v>
      </c>
      <c r="M6" s="12">
        <v>147557</v>
      </c>
      <c r="N6" s="16">
        <v>0.07109111361079865</v>
      </c>
      <c r="O6" s="16">
        <v>0.07560837386426289</v>
      </c>
      <c r="P6" s="16">
        <v>-0.57</v>
      </c>
      <c r="Q6" s="16">
        <v>-0.56</v>
      </c>
      <c r="R6" s="2">
        <v>3</v>
      </c>
      <c r="S6" s="10" t="s">
        <v>31</v>
      </c>
      <c r="T6" s="11" t="s">
        <v>32</v>
      </c>
    </row>
    <row r="7" spans="1:20" ht="11.25" customHeight="1">
      <c r="A7" s="8">
        <v>5</v>
      </c>
      <c r="B7" s="1" t="s">
        <v>33</v>
      </c>
      <c r="C7" s="9">
        <v>39457</v>
      </c>
      <c r="D7" s="12">
        <v>1</v>
      </c>
      <c r="E7" s="13">
        <v>16</v>
      </c>
      <c r="F7" s="13">
        <v>957</v>
      </c>
      <c r="G7" s="12">
        <v>145565</v>
      </c>
      <c r="H7" s="12">
        <v>20716</v>
      </c>
      <c r="I7" s="12">
        <v>3010771</v>
      </c>
      <c r="J7" s="12">
        <v>152.1055381400209</v>
      </c>
      <c r="K7" s="12">
        <v>59.8125</v>
      </c>
      <c r="L7" s="12">
        <v>957</v>
      </c>
      <c r="M7" s="12">
        <v>145565</v>
      </c>
      <c r="N7" s="16">
        <v>0.0717660292463442</v>
      </c>
      <c r="O7" s="16">
        <v>0.07458767080891741</v>
      </c>
      <c r="P7" s="16">
        <v>-0.44</v>
      </c>
      <c r="Q7" s="16">
        <v>-0.43</v>
      </c>
      <c r="R7" s="2">
        <v>5</v>
      </c>
      <c r="S7" s="10" t="s">
        <v>34</v>
      </c>
      <c r="T7" s="11" t="s">
        <v>29</v>
      </c>
    </row>
    <row r="8" spans="1:20" ht="11.25" customHeight="1">
      <c r="A8" s="8">
        <v>6</v>
      </c>
      <c r="B8" s="1" t="s">
        <v>35</v>
      </c>
      <c r="C8" s="9">
        <v>39485</v>
      </c>
      <c r="D8" s="12">
        <v>1</v>
      </c>
      <c r="E8" s="13">
        <v>20</v>
      </c>
      <c r="F8" s="13">
        <v>877</v>
      </c>
      <c r="G8" s="12">
        <v>134825</v>
      </c>
      <c r="H8" s="12">
        <v>877</v>
      </c>
      <c r="I8" s="12">
        <v>134825</v>
      </c>
      <c r="J8" s="12">
        <v>153.73432155074116</v>
      </c>
      <c r="K8" s="12">
        <v>43.85</v>
      </c>
      <c r="L8" s="12">
        <v>877</v>
      </c>
      <c r="M8" s="12">
        <v>134825</v>
      </c>
      <c r="N8" s="16">
        <v>0.06576677915260593</v>
      </c>
      <c r="O8" s="16">
        <v>0.06908448264907287</v>
      </c>
      <c r="P8" s="16" t="s">
        <v>27</v>
      </c>
      <c r="Q8" s="16" t="s">
        <v>27</v>
      </c>
      <c r="R8" s="2">
        <v>1</v>
      </c>
      <c r="S8" s="10" t="s">
        <v>36</v>
      </c>
      <c r="T8" s="11" t="s">
        <v>32</v>
      </c>
    </row>
    <row r="9" spans="1:20" ht="11.25" customHeight="1">
      <c r="A9" s="8">
        <v>7</v>
      </c>
      <c r="B9" s="1" t="s">
        <v>37</v>
      </c>
      <c r="C9" s="9">
        <v>39485</v>
      </c>
      <c r="D9" s="12">
        <v>1</v>
      </c>
      <c r="E9" s="13">
        <v>18</v>
      </c>
      <c r="F9" s="13">
        <v>498</v>
      </c>
      <c r="G9" s="12">
        <v>77169</v>
      </c>
      <c r="H9" s="12">
        <v>498</v>
      </c>
      <c r="I9" s="12">
        <v>77169</v>
      </c>
      <c r="J9" s="12">
        <v>154.9578313253012</v>
      </c>
      <c r="K9" s="12">
        <v>27.666666666666668</v>
      </c>
      <c r="L9" s="12">
        <v>498</v>
      </c>
      <c r="M9" s="12">
        <v>77169</v>
      </c>
      <c r="N9" s="16">
        <v>0.03734533183352081</v>
      </c>
      <c r="O9" s="16">
        <v>0.03954148297086077</v>
      </c>
      <c r="P9" s="16" t="s">
        <v>27</v>
      </c>
      <c r="Q9" s="16" t="s">
        <v>27</v>
      </c>
      <c r="R9" s="2">
        <v>1</v>
      </c>
      <c r="S9" s="10" t="s">
        <v>38</v>
      </c>
      <c r="T9" s="11" t="s">
        <v>29</v>
      </c>
    </row>
    <row r="10" spans="1:20" ht="11.25" customHeight="1">
      <c r="A10" s="8">
        <v>8</v>
      </c>
      <c r="B10" s="1" t="s">
        <v>39</v>
      </c>
      <c r="C10" s="9">
        <v>39478</v>
      </c>
      <c r="D10" s="12">
        <v>1</v>
      </c>
      <c r="E10" s="13">
        <v>12</v>
      </c>
      <c r="F10" s="13">
        <v>464</v>
      </c>
      <c r="G10" s="12">
        <v>72589</v>
      </c>
      <c r="H10" s="12">
        <v>2111</v>
      </c>
      <c r="I10" s="12">
        <v>316433</v>
      </c>
      <c r="J10" s="12">
        <v>156.4418103448276</v>
      </c>
      <c r="K10" s="12">
        <v>38.666666666666664</v>
      </c>
      <c r="L10" s="12">
        <v>464</v>
      </c>
      <c r="M10" s="12">
        <v>72589</v>
      </c>
      <c r="N10" s="16">
        <v>0.03479565054368204</v>
      </c>
      <c r="O10" s="16">
        <v>0.03719468578537771</v>
      </c>
      <c r="P10" s="16">
        <v>-0.58</v>
      </c>
      <c r="Q10" s="16">
        <v>-0.58</v>
      </c>
      <c r="R10" s="2">
        <v>2</v>
      </c>
      <c r="S10" s="10" t="s">
        <v>40</v>
      </c>
      <c r="T10" s="11" t="s">
        <v>41</v>
      </c>
    </row>
    <row r="11" spans="1:20" ht="11.25" customHeight="1">
      <c r="A11" s="8">
        <v>9</v>
      </c>
      <c r="B11" s="1" t="s">
        <v>42</v>
      </c>
      <c r="C11" s="9">
        <v>39450</v>
      </c>
      <c r="D11" s="12">
        <v>1</v>
      </c>
      <c r="E11" s="13">
        <v>4</v>
      </c>
      <c r="F11" s="13">
        <v>385</v>
      </c>
      <c r="G11" s="12">
        <v>59842</v>
      </c>
      <c r="H11" s="12">
        <v>12154</v>
      </c>
      <c r="I11" s="12">
        <v>1814424</v>
      </c>
      <c r="J11" s="12">
        <v>155.43376623376622</v>
      </c>
      <c r="K11" s="12">
        <v>96.25</v>
      </c>
      <c r="L11" s="12">
        <v>385</v>
      </c>
      <c r="M11" s="12">
        <v>59842</v>
      </c>
      <c r="N11" s="16">
        <v>0.028871391076115485</v>
      </c>
      <c r="O11" s="16">
        <v>0.03066310855320466</v>
      </c>
      <c r="P11" s="16">
        <v>-0.22</v>
      </c>
      <c r="Q11" s="16">
        <v>-0.23</v>
      </c>
      <c r="R11" s="2">
        <v>6</v>
      </c>
      <c r="S11" s="10" t="s">
        <v>43</v>
      </c>
      <c r="T11" s="11" t="s">
        <v>41</v>
      </c>
    </row>
    <row r="12" spans="1:20" ht="11.25" customHeight="1">
      <c r="A12" s="8">
        <v>10</v>
      </c>
      <c r="B12" s="1" t="s">
        <v>44</v>
      </c>
      <c r="C12" s="9">
        <v>39478</v>
      </c>
      <c r="D12" s="12">
        <v>1</v>
      </c>
      <c r="E12" s="13">
        <v>10</v>
      </c>
      <c r="F12" s="13">
        <v>387</v>
      </c>
      <c r="G12" s="12">
        <v>58420</v>
      </c>
      <c r="H12" s="12">
        <v>1107</v>
      </c>
      <c r="I12" s="12">
        <v>163600</v>
      </c>
      <c r="J12" s="12">
        <v>150.9560723514212</v>
      </c>
      <c r="K12" s="12">
        <v>38.7</v>
      </c>
      <c r="L12" s="12">
        <v>387</v>
      </c>
      <c r="M12" s="12">
        <v>58420</v>
      </c>
      <c r="N12" s="16">
        <v>0.029021372328458944</v>
      </c>
      <c r="O12" s="16">
        <v>0.029934474143214068</v>
      </c>
      <c r="P12" s="16">
        <v>-0.26</v>
      </c>
      <c r="Q12" s="16">
        <v>-0.25</v>
      </c>
      <c r="R12" s="2">
        <v>2</v>
      </c>
      <c r="S12" s="10" t="s">
        <v>45</v>
      </c>
      <c r="T12" s="11" t="s">
        <v>46</v>
      </c>
    </row>
    <row r="13" spans="1:20" ht="11.25" customHeight="1">
      <c r="A13" s="8">
        <v>11</v>
      </c>
      <c r="B13" s="1" t="s">
        <v>47</v>
      </c>
      <c r="C13" s="9">
        <v>39464</v>
      </c>
      <c r="D13" s="12">
        <v>1</v>
      </c>
      <c r="E13" s="13">
        <v>8</v>
      </c>
      <c r="F13" s="13">
        <v>388</v>
      </c>
      <c r="G13" s="12">
        <v>52671</v>
      </c>
      <c r="H13" s="12">
        <v>4675</v>
      </c>
      <c r="I13" s="12">
        <v>627756</v>
      </c>
      <c r="J13" s="12">
        <v>135.75</v>
      </c>
      <c r="K13" s="12">
        <v>48.5</v>
      </c>
      <c r="L13" s="12">
        <v>388</v>
      </c>
      <c r="M13" s="12">
        <v>52671</v>
      </c>
      <c r="N13" s="16">
        <v>0.02909636295463067</v>
      </c>
      <c r="O13" s="16">
        <v>0.026988680034187404</v>
      </c>
      <c r="P13" s="16">
        <v>-0.4</v>
      </c>
      <c r="Q13" s="16">
        <v>-0.39</v>
      </c>
      <c r="R13" s="2">
        <v>4</v>
      </c>
      <c r="S13" s="10" t="s">
        <v>48</v>
      </c>
      <c r="T13" s="11" t="s">
        <v>41</v>
      </c>
    </row>
    <row r="14" spans="1:20" ht="11.25" customHeight="1">
      <c r="A14" s="8">
        <v>12</v>
      </c>
      <c r="B14" s="1" t="s">
        <v>49</v>
      </c>
      <c r="C14" s="9">
        <v>39450</v>
      </c>
      <c r="D14" s="12">
        <v>1</v>
      </c>
      <c r="E14" s="13">
        <v>10</v>
      </c>
      <c r="F14" s="13">
        <v>260</v>
      </c>
      <c r="G14" s="12">
        <v>40461</v>
      </c>
      <c r="H14" s="12">
        <v>11605</v>
      </c>
      <c r="I14" s="12">
        <v>1730101</v>
      </c>
      <c r="J14" s="12">
        <v>155.61923076923077</v>
      </c>
      <c r="K14" s="12">
        <v>26</v>
      </c>
      <c r="L14" s="12">
        <v>260</v>
      </c>
      <c r="M14" s="12">
        <v>40461</v>
      </c>
      <c r="N14" s="16">
        <v>0.01949756280464942</v>
      </c>
      <c r="O14" s="16">
        <v>0.02073226221000658</v>
      </c>
      <c r="P14" s="16">
        <v>-0.27</v>
      </c>
      <c r="Q14" s="16">
        <v>-0.27</v>
      </c>
      <c r="R14" s="2">
        <v>6</v>
      </c>
      <c r="S14" s="10" t="s">
        <v>50</v>
      </c>
      <c r="T14" s="11" t="s">
        <v>29</v>
      </c>
    </row>
    <row r="15" spans="1:20" ht="11.25" customHeight="1">
      <c r="A15" s="8">
        <v>13</v>
      </c>
      <c r="B15" s="1" t="s">
        <v>51</v>
      </c>
      <c r="C15" s="9">
        <v>39429</v>
      </c>
      <c r="D15" s="12">
        <v>3</v>
      </c>
      <c r="E15" s="13">
        <v>15</v>
      </c>
      <c r="F15" s="13">
        <v>384</v>
      </c>
      <c r="G15" s="12">
        <v>37304</v>
      </c>
      <c r="H15" s="12">
        <v>14888</v>
      </c>
      <c r="I15" s="12">
        <v>1939700</v>
      </c>
      <c r="J15" s="12">
        <v>97.14583333333333</v>
      </c>
      <c r="K15" s="12">
        <v>25.6</v>
      </c>
      <c r="L15" s="12">
        <v>128</v>
      </c>
      <c r="M15" s="12">
        <v>12434.666666666666</v>
      </c>
      <c r="N15" s="16">
        <v>0.028796400449943756</v>
      </c>
      <c r="O15" s="16">
        <v>0.019114611835646313</v>
      </c>
      <c r="P15" s="16">
        <v>0.1</v>
      </c>
      <c r="Q15" s="16">
        <v>-0.2</v>
      </c>
      <c r="R15" s="2">
        <v>9</v>
      </c>
      <c r="S15" s="10" t="s">
        <v>52</v>
      </c>
      <c r="T15" s="11" t="s">
        <v>29</v>
      </c>
    </row>
    <row r="16" spans="1:20" ht="11.25" customHeight="1">
      <c r="A16" s="8">
        <v>14</v>
      </c>
      <c r="B16" s="1" t="s">
        <v>53</v>
      </c>
      <c r="C16" s="9">
        <v>39457</v>
      </c>
      <c r="D16" s="12">
        <v>1</v>
      </c>
      <c r="E16" s="13">
        <v>6</v>
      </c>
      <c r="F16" s="13">
        <v>241</v>
      </c>
      <c r="G16" s="12">
        <v>30552</v>
      </c>
      <c r="H16" s="12">
        <v>2907</v>
      </c>
      <c r="I16" s="12">
        <v>363783</v>
      </c>
      <c r="J16" s="12">
        <v>126.77178423236515</v>
      </c>
      <c r="K16" s="12">
        <v>40.166666666666664</v>
      </c>
      <c r="L16" s="12">
        <v>241</v>
      </c>
      <c r="M16" s="12">
        <v>30552</v>
      </c>
      <c r="N16" s="16">
        <v>0.018072740907386576</v>
      </c>
      <c r="O16" s="16">
        <v>0.015654879391021503</v>
      </c>
      <c r="P16" s="16">
        <v>-0.14</v>
      </c>
      <c r="Q16" s="16">
        <v>-0.15</v>
      </c>
      <c r="R16" s="2">
        <v>5</v>
      </c>
      <c r="S16" s="10" t="s">
        <v>54</v>
      </c>
      <c r="T16" s="11" t="s">
        <v>41</v>
      </c>
    </row>
    <row r="17" spans="1:20" ht="11.25" customHeight="1">
      <c r="A17" s="8">
        <v>15</v>
      </c>
      <c r="B17" s="1" t="s">
        <v>55</v>
      </c>
      <c r="C17" s="9">
        <v>39485</v>
      </c>
      <c r="D17" s="12">
        <v>1</v>
      </c>
      <c r="E17" s="13">
        <v>9</v>
      </c>
      <c r="F17" s="13">
        <v>170</v>
      </c>
      <c r="G17" s="12">
        <v>26363</v>
      </c>
      <c r="H17" s="12">
        <v>170</v>
      </c>
      <c r="I17" s="12">
        <v>26363</v>
      </c>
      <c r="J17" s="12">
        <v>155.07647058823528</v>
      </c>
      <c r="K17" s="12">
        <v>18.88888888888889</v>
      </c>
      <c r="L17" s="12">
        <v>170</v>
      </c>
      <c r="M17" s="12">
        <v>26363</v>
      </c>
      <c r="N17" s="16">
        <v>0.01274840644919385</v>
      </c>
      <c r="O17" s="16">
        <v>0.013508431048229245</v>
      </c>
      <c r="P17" s="16" t="s">
        <v>27</v>
      </c>
      <c r="Q17" s="16" t="s">
        <v>27</v>
      </c>
      <c r="R17" s="2">
        <v>1</v>
      </c>
      <c r="S17" s="10" t="s">
        <v>56</v>
      </c>
      <c r="T17" s="11" t="s">
        <v>57</v>
      </c>
    </row>
    <row r="18" spans="1:20" ht="11.25" customHeight="1">
      <c r="A18" s="8">
        <v>16</v>
      </c>
      <c r="B18" s="1" t="s">
        <v>58</v>
      </c>
      <c r="C18" s="9">
        <v>39422</v>
      </c>
      <c r="D18" s="12">
        <v>1</v>
      </c>
      <c r="E18" s="13">
        <v>4</v>
      </c>
      <c r="F18" s="13">
        <v>137</v>
      </c>
      <c r="G18" s="12">
        <v>15070</v>
      </c>
      <c r="H18" s="12">
        <v>10091</v>
      </c>
      <c r="I18" s="12">
        <v>1314656</v>
      </c>
      <c r="J18" s="12">
        <v>110</v>
      </c>
      <c r="K18" s="12">
        <v>34.25</v>
      </c>
      <c r="L18" s="12">
        <v>137</v>
      </c>
      <c r="M18" s="12">
        <v>15070</v>
      </c>
      <c r="N18" s="16">
        <v>0.01027371578552681</v>
      </c>
      <c r="O18" s="16">
        <v>0.007721885062277233</v>
      </c>
      <c r="P18" s="16">
        <v>1.85</v>
      </c>
      <c r="Q18" s="16">
        <v>2.92</v>
      </c>
      <c r="R18" s="2">
        <v>10</v>
      </c>
      <c r="S18" s="10" t="s">
        <v>59</v>
      </c>
      <c r="T18" s="11" t="s">
        <v>32</v>
      </c>
    </row>
    <row r="19" spans="3:13" ht="12" customHeight="1">
      <c r="C19" s="3" t="s">
        <v>60</v>
      </c>
      <c r="D19" s="14">
        <f>SUM($D$2:$D$18)</f>
        <v>22</v>
      </c>
      <c r="E19" s="14">
        <f>SUM($E$2:$E$18)</f>
        <v>220</v>
      </c>
      <c r="F19" s="14">
        <f>SUM($F$2:$F$18)</f>
        <v>13335</v>
      </c>
      <c r="G19" s="14">
        <f>SUM($G$2:$G$18)</f>
        <v>1951596</v>
      </c>
      <c r="H19" s="15"/>
      <c r="I19" s="15"/>
      <c r="J19" s="15"/>
      <c r="K19" s="15"/>
      <c r="L19" s="15"/>
      <c r="M19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3" sqref="A23:IV23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3.2812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29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6" customFormat="1" ht="10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ht="11.25" customHeight="1">
      <c r="A3" s="8">
        <v>1</v>
      </c>
      <c r="B3" s="1" t="s">
        <v>21</v>
      </c>
      <c r="C3" s="9">
        <v>39478</v>
      </c>
      <c r="D3" s="12">
        <v>12</v>
      </c>
      <c r="E3" s="13">
        <v>146</v>
      </c>
      <c r="F3" s="13">
        <v>12210</v>
      </c>
      <c r="G3" s="12">
        <v>1447483</v>
      </c>
      <c r="H3" s="12">
        <v>44285</v>
      </c>
      <c r="I3" s="12">
        <v>5107472</v>
      </c>
      <c r="J3" s="12">
        <v>118.54897624897625</v>
      </c>
      <c r="K3" s="12">
        <v>83.63013698630137</v>
      </c>
      <c r="L3" s="12">
        <v>1017.5</v>
      </c>
      <c r="M3" s="12">
        <v>120623.58333333333</v>
      </c>
      <c r="N3" s="16">
        <v>0.3185577500065225</v>
      </c>
      <c r="O3" s="16">
        <v>0.32950953608382366</v>
      </c>
      <c r="P3" s="16">
        <v>-0.53</v>
      </c>
      <c r="Q3" s="16">
        <v>-0.52</v>
      </c>
      <c r="R3" s="2">
        <v>2</v>
      </c>
      <c r="S3" s="10" t="s">
        <v>22</v>
      </c>
      <c r="T3" s="11" t="s">
        <v>23</v>
      </c>
    </row>
    <row r="4" spans="1:20" ht="11.25" customHeight="1">
      <c r="A4" s="8">
        <v>2</v>
      </c>
      <c r="B4" s="1" t="s">
        <v>24</v>
      </c>
      <c r="C4" s="9">
        <v>39471</v>
      </c>
      <c r="D4" s="12">
        <v>10</v>
      </c>
      <c r="E4" s="13">
        <v>75</v>
      </c>
      <c r="F4" s="13">
        <v>4431</v>
      </c>
      <c r="G4" s="12">
        <v>572473</v>
      </c>
      <c r="H4" s="12">
        <v>31796</v>
      </c>
      <c r="I4" s="12">
        <v>3994951</v>
      </c>
      <c r="J4" s="12">
        <v>129.19724667118032</v>
      </c>
      <c r="K4" s="12">
        <v>59.08</v>
      </c>
      <c r="L4" s="12">
        <v>443.1</v>
      </c>
      <c r="M4" s="12">
        <v>57247.3</v>
      </c>
      <c r="N4" s="16">
        <v>0.11560437266821466</v>
      </c>
      <c r="O4" s="16">
        <v>0.1303195358083755</v>
      </c>
      <c r="P4" s="16">
        <v>-0.49</v>
      </c>
      <c r="Q4" s="16">
        <v>-0.47</v>
      </c>
      <c r="R4" s="2">
        <v>3</v>
      </c>
      <c r="S4" s="10" t="s">
        <v>25</v>
      </c>
      <c r="T4" s="11" t="s">
        <v>23</v>
      </c>
    </row>
    <row r="5" spans="1:20" ht="11.25" customHeight="1">
      <c r="A5" s="8">
        <v>3</v>
      </c>
      <c r="B5" s="1" t="s">
        <v>33</v>
      </c>
      <c r="C5" s="9">
        <v>39457</v>
      </c>
      <c r="D5" s="12">
        <v>9</v>
      </c>
      <c r="E5" s="13">
        <v>89</v>
      </c>
      <c r="F5" s="13">
        <v>5989</v>
      </c>
      <c r="G5" s="12">
        <v>543259</v>
      </c>
      <c r="H5" s="12">
        <v>60951</v>
      </c>
      <c r="I5" s="12">
        <v>7500316</v>
      </c>
      <c r="J5" s="12">
        <v>90.70946735682084</v>
      </c>
      <c r="K5" s="12">
        <v>67.29213483146067</v>
      </c>
      <c r="L5" s="12">
        <v>665.4444444444445</v>
      </c>
      <c r="M5" s="12">
        <v>60362.11111111111</v>
      </c>
      <c r="N5" s="16">
        <v>0.15625244592867019</v>
      </c>
      <c r="O5" s="16">
        <v>0.12366916990621786</v>
      </c>
      <c r="P5" s="16">
        <v>-0.07</v>
      </c>
      <c r="Q5" s="16">
        <v>-0.23</v>
      </c>
      <c r="R5" s="2">
        <v>5</v>
      </c>
      <c r="S5" s="10" t="s">
        <v>34</v>
      </c>
      <c r="T5" s="11" t="s">
        <v>29</v>
      </c>
    </row>
    <row r="6" spans="1:20" ht="11.25" customHeight="1">
      <c r="A6" s="8">
        <v>4</v>
      </c>
      <c r="B6" s="1" t="s">
        <v>30</v>
      </c>
      <c r="C6" s="9">
        <v>39471</v>
      </c>
      <c r="D6" s="12">
        <v>7</v>
      </c>
      <c r="E6" s="13">
        <v>71</v>
      </c>
      <c r="F6" s="13">
        <v>2495</v>
      </c>
      <c r="G6" s="12">
        <v>319101</v>
      </c>
      <c r="H6" s="12">
        <v>21208</v>
      </c>
      <c r="I6" s="12">
        <v>2730829</v>
      </c>
      <c r="J6" s="12">
        <v>127.89619238476953</v>
      </c>
      <c r="K6" s="12">
        <v>35.140845070422536</v>
      </c>
      <c r="L6" s="12">
        <v>356.42857142857144</v>
      </c>
      <c r="M6" s="12">
        <v>45585.857142857145</v>
      </c>
      <c r="N6" s="16">
        <v>0.06509431500952281</v>
      </c>
      <c r="O6" s="16">
        <v>0.07264114499022387</v>
      </c>
      <c r="P6" s="16">
        <v>-0.47</v>
      </c>
      <c r="Q6" s="16">
        <v>-0.49</v>
      </c>
      <c r="R6" s="2">
        <v>3</v>
      </c>
      <c r="S6" s="10" t="s">
        <v>31</v>
      </c>
      <c r="T6" s="11" t="s">
        <v>32</v>
      </c>
    </row>
    <row r="7" spans="1:20" ht="11.25" customHeight="1">
      <c r="A7" s="8">
        <v>5</v>
      </c>
      <c r="B7" s="1" t="s">
        <v>26</v>
      </c>
      <c r="C7" s="9">
        <v>39485</v>
      </c>
      <c r="D7" s="12">
        <v>5</v>
      </c>
      <c r="E7" s="13">
        <v>40</v>
      </c>
      <c r="F7" s="13">
        <v>2390</v>
      </c>
      <c r="G7" s="12">
        <v>316504</v>
      </c>
      <c r="H7" s="12">
        <v>2390</v>
      </c>
      <c r="I7" s="12">
        <v>316504</v>
      </c>
      <c r="J7" s="12">
        <v>132.4284518828452</v>
      </c>
      <c r="K7" s="12">
        <v>59.75</v>
      </c>
      <c r="L7" s="12">
        <v>478</v>
      </c>
      <c r="M7" s="12">
        <v>63300.8</v>
      </c>
      <c r="N7" s="16">
        <v>0.06235487489890162</v>
      </c>
      <c r="O7" s="16">
        <v>0.07204995582585393</v>
      </c>
      <c r="P7" s="16" t="s">
        <v>27</v>
      </c>
      <c r="Q7" s="16" t="s">
        <v>27</v>
      </c>
      <c r="R7" s="2">
        <v>1</v>
      </c>
      <c r="S7" s="10" t="s">
        <v>28</v>
      </c>
      <c r="T7" s="11" t="s">
        <v>29</v>
      </c>
    </row>
    <row r="8" spans="1:20" ht="11.25" customHeight="1">
      <c r="A8" s="8">
        <v>6</v>
      </c>
      <c r="B8" s="1" t="s">
        <v>35</v>
      </c>
      <c r="C8" s="9">
        <v>39485</v>
      </c>
      <c r="D8" s="12">
        <v>2</v>
      </c>
      <c r="E8" s="13">
        <v>30</v>
      </c>
      <c r="F8" s="13">
        <v>1051</v>
      </c>
      <c r="G8" s="12">
        <v>156169</v>
      </c>
      <c r="H8" s="12">
        <v>1051</v>
      </c>
      <c r="I8" s="12">
        <v>156169</v>
      </c>
      <c r="J8" s="12">
        <v>148.5908658420552</v>
      </c>
      <c r="K8" s="12">
        <v>35.03333333333333</v>
      </c>
      <c r="L8" s="12">
        <v>525.5</v>
      </c>
      <c r="M8" s="12">
        <v>78084.5</v>
      </c>
      <c r="N8" s="16">
        <v>0.027420491012027447</v>
      </c>
      <c r="O8" s="16">
        <v>0.035550797308621006</v>
      </c>
      <c r="P8" s="16" t="s">
        <v>27</v>
      </c>
      <c r="Q8" s="16" t="s">
        <v>27</v>
      </c>
      <c r="R8" s="2">
        <v>1</v>
      </c>
      <c r="S8" s="10" t="s">
        <v>36</v>
      </c>
      <c r="T8" s="11" t="s">
        <v>32</v>
      </c>
    </row>
    <row r="9" spans="1:20" ht="11.25" customHeight="1">
      <c r="A9" s="8">
        <v>7</v>
      </c>
      <c r="B9" s="1" t="s">
        <v>37</v>
      </c>
      <c r="C9" s="9">
        <v>39485</v>
      </c>
      <c r="D9" s="12">
        <v>6</v>
      </c>
      <c r="E9" s="13">
        <v>70</v>
      </c>
      <c r="F9" s="13">
        <v>996</v>
      </c>
      <c r="G9" s="12">
        <v>132576</v>
      </c>
      <c r="H9" s="12">
        <v>996</v>
      </c>
      <c r="I9" s="12">
        <v>132576</v>
      </c>
      <c r="J9" s="12">
        <v>133.10843373493975</v>
      </c>
      <c r="K9" s="12">
        <v>14.228571428571428</v>
      </c>
      <c r="L9" s="12">
        <v>166</v>
      </c>
      <c r="M9" s="12">
        <v>22096</v>
      </c>
      <c r="N9" s="16">
        <v>0.025985546192178247</v>
      </c>
      <c r="O9" s="16">
        <v>0.03018001334443928</v>
      </c>
      <c r="P9" s="16" t="s">
        <v>27</v>
      </c>
      <c r="Q9" s="16" t="s">
        <v>27</v>
      </c>
      <c r="R9" s="2">
        <v>1</v>
      </c>
      <c r="S9" s="10" t="s">
        <v>38</v>
      </c>
      <c r="T9" s="11" t="s">
        <v>29</v>
      </c>
    </row>
    <row r="10" spans="1:20" ht="11.25" customHeight="1">
      <c r="A10" s="8">
        <v>8</v>
      </c>
      <c r="B10" s="1" t="s">
        <v>39</v>
      </c>
      <c r="C10" s="9">
        <v>39478</v>
      </c>
      <c r="D10" s="12">
        <v>4</v>
      </c>
      <c r="E10" s="13">
        <v>36</v>
      </c>
      <c r="F10" s="13">
        <v>982</v>
      </c>
      <c r="G10" s="12">
        <v>130621</v>
      </c>
      <c r="H10" s="12">
        <v>3461</v>
      </c>
      <c r="I10" s="12">
        <v>453085</v>
      </c>
      <c r="J10" s="12">
        <v>133.0152749490835</v>
      </c>
      <c r="K10" s="12">
        <v>27.27777777777778</v>
      </c>
      <c r="L10" s="12">
        <v>245.5</v>
      </c>
      <c r="M10" s="12">
        <v>32655.25</v>
      </c>
      <c r="N10" s="16">
        <v>0.025620287510762087</v>
      </c>
      <c r="O10" s="16">
        <v>0.029734971058592834</v>
      </c>
      <c r="P10" s="16">
        <v>-0.35</v>
      </c>
      <c r="Q10" s="16">
        <v>-0.39</v>
      </c>
      <c r="R10" s="2">
        <v>2</v>
      </c>
      <c r="S10" s="10" t="s">
        <v>40</v>
      </c>
      <c r="T10" s="11" t="s">
        <v>41</v>
      </c>
    </row>
    <row r="11" spans="1:20" ht="11.25" customHeight="1">
      <c r="A11" s="8">
        <v>9</v>
      </c>
      <c r="B11" s="1" t="s">
        <v>47</v>
      </c>
      <c r="C11" s="9">
        <v>39464</v>
      </c>
      <c r="D11" s="12">
        <v>8</v>
      </c>
      <c r="E11" s="13">
        <v>38</v>
      </c>
      <c r="F11" s="13">
        <v>1236</v>
      </c>
      <c r="G11" s="12">
        <v>113072</v>
      </c>
      <c r="H11" s="12">
        <v>11294</v>
      </c>
      <c r="I11" s="12">
        <v>1230414</v>
      </c>
      <c r="J11" s="12">
        <v>91.48220064724919</v>
      </c>
      <c r="K11" s="12">
        <v>32.526315789473685</v>
      </c>
      <c r="L11" s="12">
        <v>154.5</v>
      </c>
      <c r="M11" s="12">
        <v>14134</v>
      </c>
      <c r="N11" s="16">
        <v>0.03224712358788385</v>
      </c>
      <c r="O11" s="16">
        <v>0.02574006206917118</v>
      </c>
      <c r="P11" s="16">
        <v>-0.24</v>
      </c>
      <c r="Q11" s="16">
        <v>-0.34</v>
      </c>
      <c r="R11" s="2">
        <v>4</v>
      </c>
      <c r="S11" s="10" t="s">
        <v>48</v>
      </c>
      <c r="T11" s="11" t="s">
        <v>41</v>
      </c>
    </row>
    <row r="12" spans="1:20" ht="11.25" customHeight="1">
      <c r="A12" s="8">
        <v>10</v>
      </c>
      <c r="B12" s="1" t="s">
        <v>55</v>
      </c>
      <c r="C12" s="9">
        <v>39485</v>
      </c>
      <c r="D12" s="12">
        <v>5</v>
      </c>
      <c r="E12" s="13">
        <v>37</v>
      </c>
      <c r="F12" s="13">
        <v>869</v>
      </c>
      <c r="G12" s="12">
        <v>110535</v>
      </c>
      <c r="H12" s="12">
        <v>869</v>
      </c>
      <c r="I12" s="12">
        <v>110535</v>
      </c>
      <c r="J12" s="12">
        <v>127.19792865362486</v>
      </c>
      <c r="K12" s="12">
        <v>23.486486486486488</v>
      </c>
      <c r="L12" s="12">
        <v>173.8</v>
      </c>
      <c r="M12" s="12">
        <v>22107</v>
      </c>
      <c r="N12" s="16">
        <v>0.022672128153617365</v>
      </c>
      <c r="O12" s="16">
        <v>0.02516253149157914</v>
      </c>
      <c r="P12" s="16" t="s">
        <v>27</v>
      </c>
      <c r="Q12" s="16" t="s">
        <v>27</v>
      </c>
      <c r="R12" s="2">
        <v>1</v>
      </c>
      <c r="S12" s="10" t="s">
        <v>56</v>
      </c>
      <c r="T12" s="11" t="s">
        <v>57</v>
      </c>
    </row>
    <row r="13" spans="1:20" ht="11.25" customHeight="1">
      <c r="A13" s="8">
        <v>11</v>
      </c>
      <c r="B13" s="1" t="s">
        <v>49</v>
      </c>
      <c r="C13" s="9">
        <v>39450</v>
      </c>
      <c r="D13" s="12">
        <v>7</v>
      </c>
      <c r="E13" s="13">
        <v>35</v>
      </c>
      <c r="F13" s="13">
        <v>1065</v>
      </c>
      <c r="G13" s="12">
        <v>99940</v>
      </c>
      <c r="H13" s="12">
        <v>27279</v>
      </c>
      <c r="I13" s="12">
        <v>3416373</v>
      </c>
      <c r="J13" s="12">
        <v>93.84037558685446</v>
      </c>
      <c r="K13" s="12">
        <v>30.428571428571427</v>
      </c>
      <c r="L13" s="12">
        <v>152.14285714285714</v>
      </c>
      <c r="M13" s="12">
        <v>14277.142857142857</v>
      </c>
      <c r="N13" s="16">
        <v>0.027785749693443607</v>
      </c>
      <c r="O13" s="16">
        <v>0.022750652709715647</v>
      </c>
      <c r="P13" s="16">
        <v>-0.17</v>
      </c>
      <c r="Q13" s="16">
        <v>-0.25</v>
      </c>
      <c r="R13" s="2">
        <v>6</v>
      </c>
      <c r="S13" s="10" t="s">
        <v>50</v>
      </c>
      <c r="T13" s="11" t="s">
        <v>29</v>
      </c>
    </row>
    <row r="14" spans="1:20" ht="11.25" customHeight="1">
      <c r="A14" s="8">
        <v>12</v>
      </c>
      <c r="B14" s="1" t="s">
        <v>44</v>
      </c>
      <c r="C14" s="9">
        <v>39478</v>
      </c>
      <c r="D14" s="12">
        <v>5</v>
      </c>
      <c r="E14" s="13">
        <v>32</v>
      </c>
      <c r="F14" s="13">
        <v>698</v>
      </c>
      <c r="G14" s="12">
        <v>93005</v>
      </c>
      <c r="H14" s="12">
        <v>1761</v>
      </c>
      <c r="I14" s="12">
        <v>237113</v>
      </c>
      <c r="J14" s="12">
        <v>133.24498567335243</v>
      </c>
      <c r="K14" s="12">
        <v>21.8125</v>
      </c>
      <c r="L14" s="12">
        <v>139.6</v>
      </c>
      <c r="M14" s="12">
        <v>18601</v>
      </c>
      <c r="N14" s="16">
        <v>0.018210754259177123</v>
      </c>
      <c r="O14" s="16">
        <v>0.021171947721303822</v>
      </c>
      <c r="P14" s="16">
        <v>-0.08</v>
      </c>
      <c r="Q14" s="16">
        <v>-0.11</v>
      </c>
      <c r="R14" s="2">
        <v>2</v>
      </c>
      <c r="S14" s="10" t="s">
        <v>45</v>
      </c>
      <c r="T14" s="11" t="s">
        <v>46</v>
      </c>
    </row>
    <row r="15" spans="1:20" ht="11.25" customHeight="1">
      <c r="A15" s="8">
        <v>13</v>
      </c>
      <c r="B15" s="1" t="s">
        <v>42</v>
      </c>
      <c r="C15" s="9">
        <v>39450</v>
      </c>
      <c r="D15" s="12">
        <v>8</v>
      </c>
      <c r="E15" s="13">
        <v>28</v>
      </c>
      <c r="F15" s="13">
        <v>736</v>
      </c>
      <c r="G15" s="12">
        <v>85999</v>
      </c>
      <c r="H15" s="12">
        <v>20563</v>
      </c>
      <c r="I15" s="12">
        <v>2672263</v>
      </c>
      <c r="J15" s="12">
        <v>116.84646739130434</v>
      </c>
      <c r="K15" s="12">
        <v>26.285714285714285</v>
      </c>
      <c r="L15" s="12">
        <v>92</v>
      </c>
      <c r="M15" s="12">
        <v>10749.875</v>
      </c>
      <c r="N15" s="16">
        <v>0.019202170680163843</v>
      </c>
      <c r="O15" s="16">
        <v>0.019577080071871485</v>
      </c>
      <c r="P15" s="16">
        <v>-0.08</v>
      </c>
      <c r="Q15" s="16">
        <v>-0.12</v>
      </c>
      <c r="R15" s="2">
        <v>6</v>
      </c>
      <c r="S15" s="10" t="s">
        <v>43</v>
      </c>
      <c r="T15" s="11" t="s">
        <v>41</v>
      </c>
    </row>
    <row r="16" spans="1:20" ht="11.25" customHeight="1">
      <c r="A16" s="8">
        <v>14</v>
      </c>
      <c r="B16" s="1" t="s">
        <v>62</v>
      </c>
      <c r="C16" s="9">
        <v>39464</v>
      </c>
      <c r="D16" s="12">
        <v>6</v>
      </c>
      <c r="E16" s="13">
        <v>25</v>
      </c>
      <c r="F16" s="13">
        <v>853</v>
      </c>
      <c r="G16" s="12">
        <v>74748</v>
      </c>
      <c r="H16" s="12">
        <v>9691</v>
      </c>
      <c r="I16" s="12">
        <v>1141532</v>
      </c>
      <c r="J16" s="12">
        <v>87.6295427901524</v>
      </c>
      <c r="K16" s="12">
        <v>34.12</v>
      </c>
      <c r="L16" s="12">
        <v>142.16666666666666</v>
      </c>
      <c r="M16" s="12">
        <v>12458</v>
      </c>
      <c r="N16" s="16">
        <v>0.022254689660570325</v>
      </c>
      <c r="O16" s="16">
        <v>0.017015867407902997</v>
      </c>
      <c r="P16" s="16">
        <v>-0.14</v>
      </c>
      <c r="Q16" s="16">
        <v>-0.39</v>
      </c>
      <c r="R16" s="2">
        <v>4</v>
      </c>
      <c r="S16" s="10" t="s">
        <v>63</v>
      </c>
      <c r="T16" s="11" t="s">
        <v>29</v>
      </c>
    </row>
    <row r="17" spans="1:20" ht="11.25" customHeight="1">
      <c r="A17" s="8">
        <v>15</v>
      </c>
      <c r="B17" s="1" t="s">
        <v>51</v>
      </c>
      <c r="C17" s="9">
        <v>39429</v>
      </c>
      <c r="D17" s="12">
        <v>9</v>
      </c>
      <c r="E17" s="13">
        <v>28</v>
      </c>
      <c r="F17" s="13">
        <v>724</v>
      </c>
      <c r="G17" s="12">
        <v>57993</v>
      </c>
      <c r="H17" s="12">
        <v>45429</v>
      </c>
      <c r="I17" s="12">
        <v>4766360</v>
      </c>
      <c r="J17" s="12">
        <v>80.10082872928177</v>
      </c>
      <c r="K17" s="12">
        <v>25.857142857142858</v>
      </c>
      <c r="L17" s="12">
        <v>80.44444444444444</v>
      </c>
      <c r="M17" s="12">
        <v>6443.666666666667</v>
      </c>
      <c r="N17" s="16">
        <v>0.018889091810378563</v>
      </c>
      <c r="O17" s="16">
        <v>0.013201707050175501</v>
      </c>
      <c r="P17" s="16">
        <v>-0.62</v>
      </c>
      <c r="Q17" s="16">
        <v>-0.59</v>
      </c>
      <c r="R17" s="2">
        <v>9</v>
      </c>
      <c r="S17" s="10" t="s">
        <v>52</v>
      </c>
      <c r="T17" s="11" t="s">
        <v>29</v>
      </c>
    </row>
    <row r="18" spans="1:20" ht="11.25" customHeight="1">
      <c r="A18" s="8">
        <v>16</v>
      </c>
      <c r="B18" s="1" t="s">
        <v>53</v>
      </c>
      <c r="C18" s="9">
        <v>39457</v>
      </c>
      <c r="D18" s="12">
        <v>4</v>
      </c>
      <c r="E18" s="13">
        <v>17</v>
      </c>
      <c r="F18" s="13">
        <v>647</v>
      </c>
      <c r="G18" s="12">
        <v>57794</v>
      </c>
      <c r="H18" s="12">
        <v>5376</v>
      </c>
      <c r="I18" s="12">
        <v>597051</v>
      </c>
      <c r="J18" s="12">
        <v>89.32612055641422</v>
      </c>
      <c r="K18" s="12">
        <v>38.05882352941177</v>
      </c>
      <c r="L18" s="12">
        <v>161.75</v>
      </c>
      <c r="M18" s="12">
        <v>14448.5</v>
      </c>
      <c r="N18" s="16">
        <v>0.016880169062589684</v>
      </c>
      <c r="O18" s="16">
        <v>0.01315640607069548</v>
      </c>
      <c r="P18" s="16">
        <v>0.52</v>
      </c>
      <c r="Q18" s="16">
        <v>0.2</v>
      </c>
      <c r="R18" s="2">
        <v>5</v>
      </c>
      <c r="S18" s="10" t="s">
        <v>54</v>
      </c>
      <c r="T18" s="11" t="s">
        <v>41</v>
      </c>
    </row>
    <row r="19" spans="1:20" ht="11.25" customHeight="1">
      <c r="A19" s="8">
        <v>17</v>
      </c>
      <c r="B19" s="1" t="s">
        <v>58</v>
      </c>
      <c r="C19" s="9">
        <v>39422</v>
      </c>
      <c r="D19" s="12">
        <v>4</v>
      </c>
      <c r="E19" s="13">
        <v>12</v>
      </c>
      <c r="F19" s="13">
        <v>365</v>
      </c>
      <c r="G19" s="12">
        <v>33830</v>
      </c>
      <c r="H19" s="12">
        <v>21133</v>
      </c>
      <c r="I19" s="12">
        <v>2325150</v>
      </c>
      <c r="J19" s="12">
        <v>92.68493150684931</v>
      </c>
      <c r="K19" s="12">
        <v>30.416666666666668</v>
      </c>
      <c r="L19" s="12">
        <v>91.25</v>
      </c>
      <c r="M19" s="12">
        <v>8457.5</v>
      </c>
      <c r="N19" s="16">
        <v>0.009522815622635602</v>
      </c>
      <c r="O19" s="16">
        <v>0.007701166511603766</v>
      </c>
      <c r="P19" s="16">
        <v>0.27</v>
      </c>
      <c r="Q19" s="16">
        <v>0.59</v>
      </c>
      <c r="R19" s="2">
        <v>10</v>
      </c>
      <c r="S19" s="10" t="s">
        <v>59</v>
      </c>
      <c r="T19" s="11" t="s">
        <v>32</v>
      </c>
    </row>
    <row r="20" spans="1:20" ht="11.25" customHeight="1">
      <c r="A20" s="8">
        <v>18</v>
      </c>
      <c r="B20" s="1" t="s">
        <v>64</v>
      </c>
      <c r="C20" s="9">
        <v>39450</v>
      </c>
      <c r="D20" s="12">
        <v>5</v>
      </c>
      <c r="E20" s="13">
        <v>21</v>
      </c>
      <c r="F20" s="13">
        <v>384</v>
      </c>
      <c r="G20" s="12">
        <v>25854</v>
      </c>
      <c r="H20" s="12">
        <v>6101</v>
      </c>
      <c r="I20" s="12">
        <v>699413</v>
      </c>
      <c r="J20" s="12">
        <v>67.328125</v>
      </c>
      <c r="K20" s="12">
        <v>18.285714285714285</v>
      </c>
      <c r="L20" s="12">
        <v>76.8</v>
      </c>
      <c r="M20" s="12">
        <v>5170.8</v>
      </c>
      <c r="N20" s="16">
        <v>0.010018523833128963</v>
      </c>
      <c r="O20" s="16">
        <v>0.005885485042595441</v>
      </c>
      <c r="P20" s="16">
        <v>-0.12</v>
      </c>
      <c r="Q20" s="16">
        <v>-0.18</v>
      </c>
      <c r="R20" s="2">
        <v>6</v>
      </c>
      <c r="S20" s="10" t="s">
        <v>65</v>
      </c>
      <c r="T20" s="11" t="s">
        <v>32</v>
      </c>
    </row>
    <row r="21" spans="1:20" ht="11.25" customHeight="1">
      <c r="A21" s="8">
        <v>19</v>
      </c>
      <c r="B21" s="1" t="s">
        <v>66</v>
      </c>
      <c r="C21" s="9">
        <v>39478</v>
      </c>
      <c r="D21" s="12">
        <v>7</v>
      </c>
      <c r="E21" s="13">
        <v>20</v>
      </c>
      <c r="F21" s="13">
        <v>163</v>
      </c>
      <c r="G21" s="12">
        <v>18536</v>
      </c>
      <c r="H21" s="12">
        <v>834</v>
      </c>
      <c r="I21" s="12">
        <v>102698</v>
      </c>
      <c r="J21" s="12">
        <v>113.71779141104294</v>
      </c>
      <c r="K21" s="12">
        <v>8.15</v>
      </c>
      <c r="L21" s="12">
        <v>23.285714285714285</v>
      </c>
      <c r="M21" s="12">
        <v>2648</v>
      </c>
      <c r="N21" s="16">
        <v>0.004252654647916721</v>
      </c>
      <c r="O21" s="16">
        <v>0.004219592741918044</v>
      </c>
      <c r="P21" s="16">
        <v>-0.65</v>
      </c>
      <c r="Q21" s="16">
        <v>-0.68</v>
      </c>
      <c r="R21" s="2">
        <v>2</v>
      </c>
      <c r="S21" s="10" t="s">
        <v>67</v>
      </c>
      <c r="T21" s="11" t="s">
        <v>68</v>
      </c>
    </row>
    <row r="22" spans="1:20" ht="11.25" customHeight="1">
      <c r="A22" s="8">
        <v>20</v>
      </c>
      <c r="B22" s="1" t="s">
        <v>69</v>
      </c>
      <c r="C22" s="9">
        <v>39457</v>
      </c>
      <c r="D22" s="12">
        <v>2</v>
      </c>
      <c r="E22" s="13">
        <v>3</v>
      </c>
      <c r="F22" s="13">
        <v>45</v>
      </c>
      <c r="G22" s="12">
        <v>3349</v>
      </c>
      <c r="H22" s="12">
        <v>2970</v>
      </c>
      <c r="I22" s="12">
        <v>261384</v>
      </c>
      <c r="J22" s="12">
        <v>74.42222222222222</v>
      </c>
      <c r="K22" s="12">
        <v>15</v>
      </c>
      <c r="L22" s="12">
        <v>22.5</v>
      </c>
      <c r="M22" s="12">
        <v>1674.5</v>
      </c>
      <c r="N22" s="16">
        <v>0.0011740457616948002</v>
      </c>
      <c r="O22" s="16">
        <v>0.0007623767853195689</v>
      </c>
      <c r="P22" s="16">
        <v>-0.79</v>
      </c>
      <c r="Q22" s="16">
        <v>-0.8</v>
      </c>
      <c r="R22" s="2">
        <v>5</v>
      </c>
      <c r="S22" s="10" t="s">
        <v>70</v>
      </c>
      <c r="T22" s="11" t="s">
        <v>71</v>
      </c>
    </row>
    <row r="23" spans="3:13" ht="12" customHeight="1">
      <c r="C23" s="3" t="s">
        <v>60</v>
      </c>
      <c r="D23" s="14">
        <f>SUM($D$2:$D$22)</f>
        <v>125</v>
      </c>
      <c r="E23" s="14">
        <f>SUM($E$2:$E$22)</f>
        <v>853</v>
      </c>
      <c r="F23" s="14">
        <f>SUM($F$2:$F$22)</f>
        <v>38329</v>
      </c>
      <c r="G23" s="14">
        <f>SUM($G$2:$G$22)</f>
        <v>4392841</v>
      </c>
      <c r="H23" s="15"/>
      <c r="I23" s="15"/>
      <c r="J23" s="15"/>
      <c r="K23" s="15"/>
      <c r="L23" s="15"/>
      <c r="M23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2008-02-11T13:47:49Z</dcterms:created>
  <dcterms:modified xsi:type="dcterms:W3CDTF">2008-02-11T13:49:27Z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