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<sst xmlns="http://schemas.openxmlformats.org/spreadsheetml/2006/main" count="193" uniqueCount="80">
  <si>
    <t>RESULTS of FILMS for Weekend 14. 2. 2008 - 17. 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</si>
  <si>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</si>
  <si>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</si>
  <si>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</si>
  <si>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</si>
  <si>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</si>
  <si>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</si>
  <si>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</si>
  <si>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</si>
  <si>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</si>
  <si>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</si>
  <si>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</si>
  <si>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</si>
  <si>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</si>
  <si>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</si>
  <si>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</si>
  <si>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</si>
  <si>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</si>
  <si>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</si>
  <si>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</si>
  <si>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</si>
  <si>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ASTERIX AT THE OLYMPIC GAMES</t>
  </si>
  <si>
    <t>Asterix a Olympijské hry</t>
  </si>
  <si>
    <t>SPI International</t>
  </si>
  <si>
    <t>NANNY DIARIES, THE</t>
  </si>
  <si>
    <t>NEW</t>
  </si>
  <si>
    <t>Denník pestúnky</t>
  </si>
  <si>
    <t>Palace Pictures</t>
  </si>
  <si>
    <t>P.S. I LOVE YOU</t>
  </si>
  <si>
    <t>P.S. Milujem ťa</t>
  </si>
  <si>
    <t>MEDVÍDEK</t>
  </si>
  <si>
    <t>Medvídek</t>
  </si>
  <si>
    <t>SWEENEY TODD: THE DEMON BARBER OF FLEET STREET</t>
  </si>
  <si>
    <t>Sweeney Todd: Čertovský holič z Fleet Street</t>
  </si>
  <si>
    <t>CONTINENTAL FILM</t>
  </si>
  <si>
    <t>NATIONAL TREASURE: THE BOOK OF SECRETS</t>
  </si>
  <si>
    <t>Honba za pokladom: Kniha tajomstiev</t>
  </si>
  <si>
    <t>SATURN</t>
  </si>
  <si>
    <t>CHARLIE WILSON'S WAR</t>
  </si>
  <si>
    <t>Súkromná vojna pána Wilsona</t>
  </si>
  <si>
    <t>TATRAFILM</t>
  </si>
  <si>
    <t>GYMPL</t>
  </si>
  <si>
    <t>Gympl</t>
  </si>
  <si>
    <t>ENCHANTED</t>
  </si>
  <si>
    <t>Začarovaní</t>
  </si>
  <si>
    <t>ALVIN AND THE CHIPMUNKS</t>
  </si>
  <si>
    <t>Alvin a Chipmunkovia</t>
  </si>
  <si>
    <t>AMERICAN GANGSTER</t>
  </si>
  <si>
    <t>Americký gangster</t>
  </si>
  <si>
    <t>GONE BABY GONE</t>
  </si>
  <si>
    <t>Zbohom, bejby</t>
  </si>
  <si>
    <t>ATONEMENT</t>
  </si>
  <si>
    <t>Pokánie</t>
  </si>
  <si>
    <t>HALLOWEEN</t>
  </si>
  <si>
    <t>Halloween</t>
  </si>
  <si>
    <t>ONCE</t>
  </si>
  <si>
    <t>Once</t>
  </si>
  <si>
    <t>FEAST OF LOVE</t>
  </si>
  <si>
    <t>Chuť lásky</t>
  </si>
  <si>
    <t>3:10 TO YUMA</t>
  </si>
  <si>
    <t>-</t>
  </si>
  <si>
    <t>3:10 Vlak do Yumy</t>
  </si>
  <si>
    <t>INTERSONIC</t>
  </si>
  <si>
    <t>POLČAS ROZPADU</t>
  </si>
  <si>
    <t>Polčas rozpadu</t>
  </si>
  <si>
    <t>GOLDEN COMPASS, THE</t>
  </si>
  <si>
    <t>Zlatý kompas</t>
  </si>
  <si>
    <t>Total Prints:</t>
  </si>
  <si>
    <t>RESULTS of FILMS for Weekend 14. 2. 2008 - 17. 2. 2008 Nationwide (incl. Bratislava)</t>
  </si>
  <si>
    <t>I AM LEGEND</t>
  </si>
  <si>
    <t>Som legenda</t>
  </si>
  <si>
    <t>SAW IV</t>
  </si>
  <si>
    <t>Saw IV</t>
  </si>
  <si>
    <t>30 DAYS OF NIGHT</t>
  </si>
  <si>
    <t>Noc dlhá 30 dní</t>
  </si>
  <si>
    <t>EL LABIRENTO DEL FAUNO</t>
  </si>
  <si>
    <t>Faunov labyrint</t>
  </si>
  <si>
    <t>Asociácia slov.fil.klubov</t>
  </si>
  <si>
    <t>SiCKO</t>
  </si>
  <si>
    <t>Sicko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</si>
</sst>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2" sqref="A22:IV22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1" width="3.5742187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1">
        <v>2</v>
      </c>
      <c r="E3" s="12">
        <v>22</v>
      </c>
      <c r="F3" s="12">
        <v>2885</v>
      </c>
      <c r="G3" s="13">
        <v>413506</v>
      </c>
      <c r="H3" s="13">
        <v>16555</v>
      </c>
      <c r="I3" s="13">
        <v>2329676</v>
      </c>
      <c r="J3" s="14">
        <v>143.32963604852685</v>
      </c>
      <c r="K3" s="14">
        <v>131.13636363636363</v>
      </c>
      <c r="L3" s="14">
        <v>1442.5</v>
      </c>
      <c r="M3" s="14">
        <v>206753</v>
      </c>
      <c r="N3" s="17">
        <v>0.1886484012293206</v>
      </c>
      <c r="O3" s="17">
        <v>0.18943512502307777</v>
      </c>
      <c r="P3" s="17">
        <v>-0.23</v>
      </c>
      <c r="Q3" s="17">
        <v>-0.23</v>
      </c>
      <c r="R3" s="2">
        <v>3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39492</v>
      </c>
      <c r="D4" s="11">
        <v>2</v>
      </c>
      <c r="E4" s="12">
        <v>25</v>
      </c>
      <c r="F4" s="12">
        <v>2308</v>
      </c>
      <c r="G4" s="13">
        <v>307282</v>
      </c>
      <c r="H4" s="13">
        <v>2308</v>
      </c>
      <c r="I4" s="13">
        <v>307282</v>
      </c>
      <c r="J4" s="14">
        <v>133.13778162911612</v>
      </c>
      <c r="K4" s="14">
        <v>92.32</v>
      </c>
      <c r="L4" s="14">
        <v>1154</v>
      </c>
      <c r="M4" s="14">
        <v>153641</v>
      </c>
      <c r="N4" s="17">
        <v>0.1509187209834565</v>
      </c>
      <c r="O4" s="17">
        <v>0.1407718487454629</v>
      </c>
      <c r="P4" s="17" t="s">
        <v>25</v>
      </c>
      <c r="Q4" s="17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39492</v>
      </c>
      <c r="D5" s="11">
        <v>2</v>
      </c>
      <c r="E5" s="12">
        <v>24</v>
      </c>
      <c r="F5" s="12">
        <v>2069</v>
      </c>
      <c r="G5" s="13">
        <v>270830</v>
      </c>
      <c r="H5" s="13">
        <v>2069</v>
      </c>
      <c r="I5" s="13">
        <v>270830</v>
      </c>
      <c r="J5" s="14">
        <v>130.89898501691638</v>
      </c>
      <c r="K5" s="14">
        <v>86.20833333333333</v>
      </c>
      <c r="L5" s="14">
        <v>1034.5</v>
      </c>
      <c r="M5" s="14">
        <v>135415</v>
      </c>
      <c r="N5" s="17">
        <v>0.13529065585562022</v>
      </c>
      <c r="O5" s="17">
        <v>0.12407247998819884</v>
      </c>
      <c r="P5" s="17" t="s">
        <v>25</v>
      </c>
      <c r="Q5" s="17" t="s">
        <v>25</v>
      </c>
      <c r="R5" s="2">
        <v>1</v>
      </c>
      <c r="S5" s="6" t="s">
        <v>29</v>
      </c>
      <c r="T5" s="5" t="s">
        <v>23</v>
      </c>
    </row>
    <row r="6" spans="1:20" ht="11.25" customHeight="1">
      <c r="A6" s="4">
        <v>4</v>
      </c>
      <c r="B6" s="1" t="s">
        <v>30</v>
      </c>
      <c r="C6" s="3">
        <v>39471</v>
      </c>
      <c r="D6" s="11">
        <v>1</v>
      </c>
      <c r="E6" s="12">
        <v>12</v>
      </c>
      <c r="F6" s="12">
        <v>1302</v>
      </c>
      <c r="G6" s="13">
        <v>206729</v>
      </c>
      <c r="H6" s="13">
        <v>17561</v>
      </c>
      <c r="I6" s="13">
        <v>2494873</v>
      </c>
      <c r="J6" s="14">
        <v>158.77803379416284</v>
      </c>
      <c r="K6" s="14">
        <v>108.5</v>
      </c>
      <c r="L6" s="14">
        <v>1302</v>
      </c>
      <c r="M6" s="14">
        <v>206729</v>
      </c>
      <c r="N6" s="17">
        <v>0.08513699078009547</v>
      </c>
      <c r="O6" s="17">
        <v>0.09470656764568312</v>
      </c>
      <c r="P6" s="17">
        <v>-0.44</v>
      </c>
      <c r="Q6" s="17">
        <v>-0.39</v>
      </c>
      <c r="R6" s="2">
        <v>4</v>
      </c>
      <c r="S6" s="6" t="s">
        <v>31</v>
      </c>
      <c r="T6" s="5" t="s">
        <v>23</v>
      </c>
    </row>
    <row r="7" spans="1:20" ht="11.25" customHeight="1">
      <c r="A7" s="4">
        <v>5</v>
      </c>
      <c r="B7" s="1" t="s">
        <v>32</v>
      </c>
      <c r="C7" s="3">
        <v>39485</v>
      </c>
      <c r="D7" s="11">
        <v>1</v>
      </c>
      <c r="E7" s="12">
        <v>10</v>
      </c>
      <c r="F7" s="12">
        <v>1294</v>
      </c>
      <c r="G7" s="13">
        <v>195342</v>
      </c>
      <c r="H7" s="13">
        <v>2926</v>
      </c>
      <c r="I7" s="13">
        <v>434193</v>
      </c>
      <c r="J7" s="14">
        <v>150.9598145285935</v>
      </c>
      <c r="K7" s="14">
        <v>129.4</v>
      </c>
      <c r="L7" s="14">
        <v>1294</v>
      </c>
      <c r="M7" s="14">
        <v>195342</v>
      </c>
      <c r="N7" s="17">
        <v>0.08461387562937292</v>
      </c>
      <c r="O7" s="17">
        <v>0.0894899619165334</v>
      </c>
      <c r="P7" s="17">
        <v>0.13</v>
      </c>
      <c r="Q7" s="17">
        <v>0.13</v>
      </c>
      <c r="R7" s="2">
        <v>2</v>
      </c>
      <c r="S7" s="6" t="s">
        <v>33</v>
      </c>
      <c r="T7" s="5" t="s">
        <v>34</v>
      </c>
    </row>
    <row r="8" spans="1:20" ht="11.25" customHeight="1">
      <c r="A8" s="4">
        <v>6</v>
      </c>
      <c r="B8" s="1" t="s">
        <v>35</v>
      </c>
      <c r="C8" s="3">
        <v>39471</v>
      </c>
      <c r="D8" s="11">
        <v>1</v>
      </c>
      <c r="E8" s="12">
        <v>16</v>
      </c>
      <c r="F8" s="12">
        <v>976</v>
      </c>
      <c r="G8" s="13">
        <v>151891</v>
      </c>
      <c r="H8" s="13">
        <v>10655</v>
      </c>
      <c r="I8" s="13">
        <v>1593999</v>
      </c>
      <c r="J8" s="14">
        <v>155.62602459016392</v>
      </c>
      <c r="K8" s="14">
        <v>61</v>
      </c>
      <c r="L8" s="14">
        <v>976</v>
      </c>
      <c r="M8" s="14">
        <v>151891</v>
      </c>
      <c r="N8" s="17">
        <v>0.06382004838815145</v>
      </c>
      <c r="O8" s="17">
        <v>0.06958421540408194</v>
      </c>
      <c r="P8" s="17">
        <v>0.03</v>
      </c>
      <c r="Q8" s="17">
        <v>0.03</v>
      </c>
      <c r="R8" s="2">
        <v>4</v>
      </c>
      <c r="S8" s="6" t="s">
        <v>36</v>
      </c>
      <c r="T8" s="5" t="s">
        <v>37</v>
      </c>
    </row>
    <row r="9" spans="1:20" ht="11.25" customHeight="1">
      <c r="A9" s="4">
        <v>7</v>
      </c>
      <c r="B9" s="1" t="s">
        <v>38</v>
      </c>
      <c r="C9" s="3">
        <v>39492</v>
      </c>
      <c r="D9" s="11">
        <v>1</v>
      </c>
      <c r="E9" s="12">
        <v>12</v>
      </c>
      <c r="F9" s="12">
        <v>970</v>
      </c>
      <c r="G9" s="13">
        <v>151085</v>
      </c>
      <c r="H9" s="13">
        <v>970</v>
      </c>
      <c r="I9" s="13">
        <v>151085</v>
      </c>
      <c r="J9" s="14">
        <v>155.7577319587629</v>
      </c>
      <c r="K9" s="14">
        <v>80.83333333333333</v>
      </c>
      <c r="L9" s="14">
        <v>970</v>
      </c>
      <c r="M9" s="14">
        <v>151085</v>
      </c>
      <c r="N9" s="17">
        <v>0.06342771202510952</v>
      </c>
      <c r="O9" s="17">
        <v>0.0692149711590925</v>
      </c>
      <c r="P9" s="17" t="s">
        <v>25</v>
      </c>
      <c r="Q9" s="17" t="s">
        <v>25</v>
      </c>
      <c r="R9" s="2">
        <v>1</v>
      </c>
      <c r="S9" s="6" t="s">
        <v>39</v>
      </c>
      <c r="T9" s="5" t="s">
        <v>40</v>
      </c>
    </row>
    <row r="10" spans="1:20" ht="11.25" customHeight="1">
      <c r="A10" s="4">
        <v>8</v>
      </c>
      <c r="B10" s="1" t="s">
        <v>41</v>
      </c>
      <c r="C10" s="3">
        <v>39457</v>
      </c>
      <c r="D10" s="11">
        <v>1</v>
      </c>
      <c r="E10" s="12">
        <v>15</v>
      </c>
      <c r="F10" s="12">
        <v>816</v>
      </c>
      <c r="G10" s="13">
        <v>123875</v>
      </c>
      <c r="H10" s="13">
        <v>21797</v>
      </c>
      <c r="I10" s="13">
        <v>3169785</v>
      </c>
      <c r="J10" s="14">
        <v>151.8075980392157</v>
      </c>
      <c r="K10" s="14">
        <v>54.4</v>
      </c>
      <c r="L10" s="14">
        <v>816</v>
      </c>
      <c r="M10" s="14">
        <v>123875</v>
      </c>
      <c r="N10" s="17">
        <v>0.05335774537370039</v>
      </c>
      <c r="O10" s="17">
        <v>0.056749541995119196</v>
      </c>
      <c r="P10" s="17">
        <v>-0.15</v>
      </c>
      <c r="Q10" s="17">
        <v>-0.15</v>
      </c>
      <c r="R10" s="2">
        <v>6</v>
      </c>
      <c r="S10" s="6" t="s">
        <v>42</v>
      </c>
      <c r="T10" s="5" t="s">
        <v>34</v>
      </c>
    </row>
    <row r="11" spans="1:20" ht="11.25" customHeight="1">
      <c r="A11" s="4">
        <v>9</v>
      </c>
      <c r="B11" s="1" t="s">
        <v>43</v>
      </c>
      <c r="C11" s="3">
        <v>39492</v>
      </c>
      <c r="D11" s="11">
        <v>1</v>
      </c>
      <c r="E11" s="12">
        <v>16</v>
      </c>
      <c r="F11" s="12">
        <v>584</v>
      </c>
      <c r="G11" s="13">
        <v>74559</v>
      </c>
      <c r="H11" s="13">
        <v>584</v>
      </c>
      <c r="I11" s="13">
        <v>74559</v>
      </c>
      <c r="J11" s="14">
        <v>127.66952054794521</v>
      </c>
      <c r="K11" s="14">
        <v>36.5</v>
      </c>
      <c r="L11" s="14">
        <v>584</v>
      </c>
      <c r="M11" s="14">
        <v>74559</v>
      </c>
      <c r="N11" s="17">
        <v>0.03818740600274635</v>
      </c>
      <c r="O11" s="17">
        <v>0.034156925139165226</v>
      </c>
      <c r="P11" s="17" t="s">
        <v>25</v>
      </c>
      <c r="Q11" s="17" t="s">
        <v>25</v>
      </c>
      <c r="R11" s="2">
        <v>1</v>
      </c>
      <c r="S11" s="6" t="s">
        <v>44</v>
      </c>
      <c r="T11" s="5" t="s">
        <v>37</v>
      </c>
    </row>
    <row r="12" spans="1:20" ht="11.25" customHeight="1">
      <c r="A12" s="4">
        <v>10</v>
      </c>
      <c r="B12" s="1" t="s">
        <v>45</v>
      </c>
      <c r="C12" s="3">
        <v>39464</v>
      </c>
      <c r="D12" s="11">
        <v>1</v>
      </c>
      <c r="E12" s="12">
        <v>8</v>
      </c>
      <c r="F12" s="12">
        <v>537</v>
      </c>
      <c r="G12" s="13">
        <v>72029</v>
      </c>
      <c r="H12" s="13">
        <v>5256</v>
      </c>
      <c r="I12" s="13">
        <v>705106</v>
      </c>
      <c r="J12" s="14">
        <v>134.13221601489758</v>
      </c>
      <c r="K12" s="14">
        <v>67.125</v>
      </c>
      <c r="L12" s="14">
        <v>537</v>
      </c>
      <c r="M12" s="14">
        <v>72029</v>
      </c>
      <c r="N12" s="17">
        <v>0.03511410449225136</v>
      </c>
      <c r="O12" s="17">
        <v>0.03299788303020335</v>
      </c>
      <c r="P12" s="17">
        <v>0.38</v>
      </c>
      <c r="Q12" s="17">
        <v>0.37</v>
      </c>
      <c r="R12" s="2">
        <v>5</v>
      </c>
      <c r="S12" s="6" t="s">
        <v>46</v>
      </c>
      <c r="T12" s="5" t="s">
        <v>40</v>
      </c>
    </row>
    <row r="13" spans="1:20" ht="11.25" customHeight="1">
      <c r="A13" s="4">
        <v>11</v>
      </c>
      <c r="B13" s="1" t="s">
        <v>47</v>
      </c>
      <c r="C13" s="3">
        <v>39450</v>
      </c>
      <c r="D13" s="11">
        <v>1</v>
      </c>
      <c r="E13" s="12">
        <v>4</v>
      </c>
      <c r="F13" s="12">
        <v>343</v>
      </c>
      <c r="G13" s="13">
        <v>53789</v>
      </c>
      <c r="H13" s="13">
        <v>12631</v>
      </c>
      <c r="I13" s="13">
        <v>1885112</v>
      </c>
      <c r="J13" s="14">
        <v>156.8192419825073</v>
      </c>
      <c r="K13" s="14">
        <v>85.75</v>
      </c>
      <c r="L13" s="14">
        <v>343</v>
      </c>
      <c r="M13" s="14">
        <v>53789</v>
      </c>
      <c r="N13" s="17">
        <v>0.022428562087229452</v>
      </c>
      <c r="O13" s="17">
        <v>0.02464178497982213</v>
      </c>
      <c r="P13" s="17">
        <v>-0.11</v>
      </c>
      <c r="Q13" s="17">
        <v>-0.1</v>
      </c>
      <c r="R13" s="2">
        <v>7</v>
      </c>
      <c r="S13" s="6" t="s">
        <v>48</v>
      </c>
      <c r="T13" s="5" t="s">
        <v>40</v>
      </c>
    </row>
    <row r="14" spans="1:20" ht="11.25" customHeight="1">
      <c r="A14" s="4">
        <v>12</v>
      </c>
      <c r="B14" s="1" t="s">
        <v>49</v>
      </c>
      <c r="C14" s="3">
        <v>39485</v>
      </c>
      <c r="D14" s="11">
        <v>1</v>
      </c>
      <c r="E14" s="12">
        <v>8</v>
      </c>
      <c r="F14" s="12">
        <v>338</v>
      </c>
      <c r="G14" s="13">
        <v>51506</v>
      </c>
      <c r="H14" s="13">
        <v>1628</v>
      </c>
      <c r="I14" s="13">
        <v>241797</v>
      </c>
      <c r="J14" s="14">
        <v>152.3846153846154</v>
      </c>
      <c r="K14" s="14">
        <v>42.25</v>
      </c>
      <c r="L14" s="14">
        <v>338</v>
      </c>
      <c r="M14" s="14">
        <v>51506</v>
      </c>
      <c r="N14" s="17">
        <v>0.022101615118027856</v>
      </c>
      <c r="O14" s="17">
        <v>0.02359589836529251</v>
      </c>
      <c r="P14" s="17">
        <v>-0.61</v>
      </c>
      <c r="Q14" s="17">
        <v>-0.62</v>
      </c>
      <c r="R14" s="2">
        <v>2</v>
      </c>
      <c r="S14" s="6" t="s">
        <v>50</v>
      </c>
      <c r="T14" s="5" t="s">
        <v>37</v>
      </c>
    </row>
    <row r="15" spans="1:20" ht="11.25" customHeight="1">
      <c r="A15" s="4">
        <v>13</v>
      </c>
      <c r="B15" s="1" t="s">
        <v>51</v>
      </c>
      <c r="C15" s="3">
        <v>39478</v>
      </c>
      <c r="D15" s="11">
        <v>1</v>
      </c>
      <c r="E15" s="12">
        <v>4</v>
      </c>
      <c r="F15" s="12">
        <v>279</v>
      </c>
      <c r="G15" s="13">
        <v>38400</v>
      </c>
      <c r="H15" s="13">
        <v>2554</v>
      </c>
      <c r="I15" s="13">
        <v>376144</v>
      </c>
      <c r="J15" s="14">
        <v>137.63440860215053</v>
      </c>
      <c r="K15" s="14">
        <v>69.75</v>
      </c>
      <c r="L15" s="14">
        <v>279</v>
      </c>
      <c r="M15" s="14">
        <v>38400</v>
      </c>
      <c r="N15" s="17">
        <v>0.01824364088144903</v>
      </c>
      <c r="O15" s="17">
        <v>0.01759178536922363</v>
      </c>
      <c r="P15" s="17">
        <v>-0.4</v>
      </c>
      <c r="Q15" s="17">
        <v>-0.47</v>
      </c>
      <c r="R15" s="2">
        <v>3</v>
      </c>
      <c r="S15" s="6" t="s">
        <v>52</v>
      </c>
      <c r="T15" s="5" t="s">
        <v>40</v>
      </c>
    </row>
    <row r="16" spans="1:20" ht="11.25" customHeight="1">
      <c r="A16" s="4">
        <v>14</v>
      </c>
      <c r="B16" s="1" t="s">
        <v>53</v>
      </c>
      <c r="C16" s="3">
        <v>39478</v>
      </c>
      <c r="D16" s="11">
        <v>1</v>
      </c>
      <c r="E16" s="12">
        <v>4</v>
      </c>
      <c r="F16" s="12">
        <v>176</v>
      </c>
      <c r="G16" s="13">
        <v>25764</v>
      </c>
      <c r="H16" s="13">
        <v>1435</v>
      </c>
      <c r="I16" s="13">
        <v>209340</v>
      </c>
      <c r="J16" s="14">
        <v>146.38636363636363</v>
      </c>
      <c r="K16" s="14">
        <v>44</v>
      </c>
      <c r="L16" s="14">
        <v>176</v>
      </c>
      <c r="M16" s="14">
        <v>25764</v>
      </c>
      <c r="N16" s="17">
        <v>0.011508533315896161</v>
      </c>
      <c r="O16" s="17">
        <v>0.011802988496163479</v>
      </c>
      <c r="P16" s="17">
        <v>-0.55</v>
      </c>
      <c r="Q16" s="17">
        <v>-0.56</v>
      </c>
      <c r="R16" s="2">
        <v>3</v>
      </c>
      <c r="S16" s="6" t="s">
        <v>54</v>
      </c>
      <c r="T16" s="5" t="s">
        <v>27</v>
      </c>
    </row>
    <row r="17" spans="1:20" ht="11.25" customHeight="1">
      <c r="A17" s="4">
        <v>15</v>
      </c>
      <c r="B17" s="1" t="s">
        <v>55</v>
      </c>
      <c r="C17" s="3">
        <v>39457</v>
      </c>
      <c r="D17" s="11">
        <v>1</v>
      </c>
      <c r="E17" s="12">
        <v>6</v>
      </c>
      <c r="F17" s="12">
        <v>162</v>
      </c>
      <c r="G17" s="13">
        <v>19766</v>
      </c>
      <c r="H17" s="13">
        <v>3151</v>
      </c>
      <c r="I17" s="13">
        <v>393030</v>
      </c>
      <c r="J17" s="14">
        <v>122.01234567901234</v>
      </c>
      <c r="K17" s="14">
        <v>27</v>
      </c>
      <c r="L17" s="14">
        <v>162</v>
      </c>
      <c r="M17" s="14">
        <v>19766</v>
      </c>
      <c r="N17" s="17">
        <v>0.010593081802131693</v>
      </c>
      <c r="O17" s="17">
        <v>0.009055188271043601</v>
      </c>
      <c r="P17" s="17">
        <v>-0.33</v>
      </c>
      <c r="Q17" s="17">
        <v>-0.35</v>
      </c>
      <c r="R17" s="2">
        <v>6</v>
      </c>
      <c r="S17" s="6" t="s">
        <v>56</v>
      </c>
      <c r="T17" s="5" t="s">
        <v>40</v>
      </c>
    </row>
    <row r="18" spans="1:20" ht="11.25" customHeight="1">
      <c r="A18" s="4">
        <v>16</v>
      </c>
      <c r="B18" s="1" t="s">
        <v>57</v>
      </c>
      <c r="C18" s="3">
        <v>39485</v>
      </c>
      <c r="D18" s="11">
        <v>1</v>
      </c>
      <c r="E18" s="12">
        <v>11</v>
      </c>
      <c r="F18" s="12">
        <v>84</v>
      </c>
      <c r="G18" s="13">
        <v>10868</v>
      </c>
      <c r="H18" s="13">
        <v>860</v>
      </c>
      <c r="I18" s="13">
        <v>125624</v>
      </c>
      <c r="J18" s="14">
        <v>129.38095238095238</v>
      </c>
      <c r="K18" s="14">
        <v>7.636363636363637</v>
      </c>
      <c r="L18" s="14">
        <v>84</v>
      </c>
      <c r="M18" s="14">
        <v>10868</v>
      </c>
      <c r="N18" s="17">
        <v>0.005492709082586805</v>
      </c>
      <c r="O18" s="17">
        <v>0.004978841755018813</v>
      </c>
      <c r="P18" s="17">
        <v>-0.83</v>
      </c>
      <c r="Q18" s="17">
        <v>-0.86</v>
      </c>
      <c r="R18" s="2">
        <v>2</v>
      </c>
      <c r="S18" s="6" t="s">
        <v>58</v>
      </c>
      <c r="T18" s="5" t="s">
        <v>34</v>
      </c>
    </row>
    <row r="19" spans="1:20" ht="11.25" customHeight="1">
      <c r="A19" s="4">
        <v>17</v>
      </c>
      <c r="B19" s="1" t="s">
        <v>59</v>
      </c>
      <c r="C19" s="3">
        <v>39478</v>
      </c>
      <c r="D19" s="11">
        <v>1</v>
      </c>
      <c r="E19" s="12">
        <v>8</v>
      </c>
      <c r="F19" s="12">
        <v>84</v>
      </c>
      <c r="G19" s="13">
        <v>7356</v>
      </c>
      <c r="H19" s="13">
        <v>460</v>
      </c>
      <c r="I19" s="13">
        <v>59845</v>
      </c>
      <c r="J19" s="14">
        <v>87.57142857142857</v>
      </c>
      <c r="K19" s="14">
        <v>10.5</v>
      </c>
      <c r="L19" s="14">
        <v>84</v>
      </c>
      <c r="M19" s="14">
        <v>7356</v>
      </c>
      <c r="N19" s="17">
        <v>0.005492709082586805</v>
      </c>
      <c r="O19" s="17">
        <v>0.0033699263847919016</v>
      </c>
      <c r="P19" s="17" t="s">
        <v>60</v>
      </c>
      <c r="Q19" s="17" t="s">
        <v>60</v>
      </c>
      <c r="R19" s="2">
        <v>3</v>
      </c>
      <c r="S19" s="6" t="s">
        <v>61</v>
      </c>
      <c r="T19" s="5" t="s">
        <v>62</v>
      </c>
    </row>
    <row r="20" spans="1:20" ht="11.25" customHeight="1">
      <c r="A20" s="4">
        <v>18</v>
      </c>
      <c r="B20" s="1" t="s">
        <v>63</v>
      </c>
      <c r="C20" s="3">
        <v>39422</v>
      </c>
      <c r="D20" s="11">
        <v>1</v>
      </c>
      <c r="E20" s="12">
        <v>4</v>
      </c>
      <c r="F20" s="12">
        <v>58</v>
      </c>
      <c r="G20" s="13">
        <v>6380</v>
      </c>
      <c r="H20" s="13">
        <v>10213</v>
      </c>
      <c r="I20" s="13">
        <v>1326805</v>
      </c>
      <c r="J20" s="14">
        <v>110</v>
      </c>
      <c r="K20" s="14">
        <v>14.5</v>
      </c>
      <c r="L20" s="14">
        <v>58</v>
      </c>
      <c r="M20" s="14">
        <v>6380</v>
      </c>
      <c r="N20" s="17">
        <v>0.0037925848427385078</v>
      </c>
      <c r="O20" s="17">
        <v>0.002922801839990801</v>
      </c>
      <c r="P20" s="17">
        <v>-0.58</v>
      </c>
      <c r="Q20" s="17">
        <v>-0.58</v>
      </c>
      <c r="R20" s="2">
        <v>11</v>
      </c>
      <c r="S20" s="6" t="s">
        <v>64</v>
      </c>
      <c r="T20" s="5" t="s">
        <v>37</v>
      </c>
    </row>
    <row r="21" spans="1:20" ht="11.25" customHeight="1">
      <c r="A21" s="4">
        <v>19</v>
      </c>
      <c r="B21" s="1" t="s">
        <v>65</v>
      </c>
      <c r="C21" s="3">
        <v>39429</v>
      </c>
      <c r="D21" s="11">
        <v>2</v>
      </c>
      <c r="E21" s="12">
        <v>2</v>
      </c>
      <c r="F21" s="12">
        <v>28</v>
      </c>
      <c r="G21" s="13">
        <v>1880</v>
      </c>
      <c r="H21" s="13">
        <v>14945</v>
      </c>
      <c r="I21" s="13">
        <v>1945284</v>
      </c>
      <c r="J21" s="14">
        <v>67.14285714285714</v>
      </c>
      <c r="K21" s="14">
        <v>14</v>
      </c>
      <c r="L21" s="14">
        <v>14</v>
      </c>
      <c r="M21" s="14">
        <v>940</v>
      </c>
      <c r="N21" s="17">
        <v>0.001830903027528935</v>
      </c>
      <c r="O21" s="17">
        <v>0.0008612644920349069</v>
      </c>
      <c r="P21" s="17">
        <v>-0.93</v>
      </c>
      <c r="Q21" s="17">
        <v>-0.95</v>
      </c>
      <c r="R21" s="2">
        <v>10</v>
      </c>
      <c r="S21" s="6" t="s">
        <v>66</v>
      </c>
      <c r="T21" s="5" t="s">
        <v>34</v>
      </c>
    </row>
    <row r="22" spans="3:13" ht="12" customHeight="1">
      <c r="C22" s="7" t="s">
        <v>67</v>
      </c>
      <c r="D22" s="15">
        <f>SUM($D$2:$D$21)</f>
        <v>23</v>
      </c>
      <c r="E22" s="15">
        <f>SUM($E$2:$E$21)</f>
        <v>211</v>
      </c>
      <c r="F22" s="15">
        <f>SUM($F$2:$F$21)</f>
        <v>15293</v>
      </c>
      <c r="G22" s="15">
        <f>SUM($G$2:$G$21)</f>
        <v>2182837</v>
      </c>
      <c r="H22" s="16"/>
      <c r="I22" s="16"/>
      <c r="J22" s="16"/>
      <c r="K22" s="16"/>
      <c r="L22" s="16"/>
      <c r="M22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11.28125" style="0" bestFit="1" customWidth="1"/>
    <col min="8" max="8" width="7.8515625" style="0" bestFit="1" customWidth="1"/>
    <col min="9" max="9" width="10.00390625" style="0" bestFit="1" customWidth="1"/>
    <col min="10" max="10" width="5.7109375" style="0" bestFit="1" customWidth="1"/>
    <col min="11" max="11" width="4.8515625" style="0" bestFit="1" customWidth="1"/>
    <col min="12" max="12" width="5.710937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28125" style="0" bestFit="1" customWidth="1"/>
    <col min="19" max="19" width="29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39478</v>
      </c>
      <c r="D3" s="11">
        <v>11</v>
      </c>
      <c r="E3" s="12">
        <v>108</v>
      </c>
      <c r="F3" s="12">
        <v>8780</v>
      </c>
      <c r="G3" s="13">
        <v>1032375</v>
      </c>
      <c r="H3" s="13">
        <v>55849</v>
      </c>
      <c r="I3" s="13">
        <v>6442256</v>
      </c>
      <c r="J3" s="14">
        <v>117.58257403189066</v>
      </c>
      <c r="K3" s="14">
        <v>81.29629629629629</v>
      </c>
      <c r="L3" s="14">
        <v>798.1818181818181</v>
      </c>
      <c r="M3" s="14">
        <v>93852.27272727272</v>
      </c>
      <c r="N3" s="17">
        <v>0.20878911823456672</v>
      </c>
      <c r="O3" s="17">
        <v>0.22378989253316176</v>
      </c>
      <c r="P3" s="17">
        <v>-0.28</v>
      </c>
      <c r="Q3" s="17">
        <v>-0.29</v>
      </c>
      <c r="R3" s="2">
        <v>3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28</v>
      </c>
      <c r="C4" s="3">
        <v>39492</v>
      </c>
      <c r="D4" s="11">
        <v>9</v>
      </c>
      <c r="E4" s="12">
        <v>112</v>
      </c>
      <c r="F4" s="12">
        <v>6044</v>
      </c>
      <c r="G4" s="13">
        <v>692475</v>
      </c>
      <c r="H4" s="13">
        <v>6044</v>
      </c>
      <c r="I4" s="13">
        <v>692475</v>
      </c>
      <c r="J4" s="14">
        <v>114.57230311052284</v>
      </c>
      <c r="K4" s="14">
        <v>53.964285714285715</v>
      </c>
      <c r="L4" s="14">
        <v>671.5555555555555</v>
      </c>
      <c r="M4" s="14">
        <v>76941.66666666667</v>
      </c>
      <c r="N4" s="17">
        <v>0.1437268144202416</v>
      </c>
      <c r="O4" s="17">
        <v>0.1501091229755672</v>
      </c>
      <c r="P4" s="17" t="s">
        <v>25</v>
      </c>
      <c r="Q4" s="17" t="s">
        <v>25</v>
      </c>
      <c r="R4" s="2">
        <v>1</v>
      </c>
      <c r="S4" s="6" t="s">
        <v>29</v>
      </c>
      <c r="T4" s="5" t="s">
        <v>23</v>
      </c>
    </row>
    <row r="5" spans="1:20" ht="11.25" customHeight="1">
      <c r="A5" s="4">
        <v>3</v>
      </c>
      <c r="B5" s="1" t="s">
        <v>30</v>
      </c>
      <c r="C5" s="3">
        <v>39471</v>
      </c>
      <c r="D5" s="11">
        <v>9</v>
      </c>
      <c r="E5" s="12">
        <v>50</v>
      </c>
      <c r="F5" s="12">
        <v>3637</v>
      </c>
      <c r="G5" s="13">
        <v>400010</v>
      </c>
      <c r="H5" s="13">
        <v>37417</v>
      </c>
      <c r="I5" s="13">
        <v>4602420</v>
      </c>
      <c r="J5" s="14">
        <v>109.98350288699477</v>
      </c>
      <c r="K5" s="14">
        <v>72.74</v>
      </c>
      <c r="L5" s="14">
        <v>404.1111111111111</v>
      </c>
      <c r="M5" s="14">
        <v>44445.555555555555</v>
      </c>
      <c r="N5" s="17">
        <v>0.08648815751926187</v>
      </c>
      <c r="O5" s="17">
        <v>0.08671092859880376</v>
      </c>
      <c r="P5" s="17">
        <v>-0.18</v>
      </c>
      <c r="Q5" s="17">
        <v>-0.3</v>
      </c>
      <c r="R5" s="2">
        <v>4</v>
      </c>
      <c r="S5" s="6" t="s">
        <v>31</v>
      </c>
      <c r="T5" s="5" t="s">
        <v>23</v>
      </c>
    </row>
    <row r="6" spans="1:20" ht="11.25" customHeight="1">
      <c r="A6" s="4">
        <v>4</v>
      </c>
      <c r="B6" s="1" t="s">
        <v>41</v>
      </c>
      <c r="C6" s="3">
        <v>39457</v>
      </c>
      <c r="D6" s="11">
        <v>8</v>
      </c>
      <c r="E6" s="12">
        <v>62</v>
      </c>
      <c r="F6" s="12">
        <v>5030</v>
      </c>
      <c r="G6" s="13">
        <v>389844</v>
      </c>
      <c r="H6" s="13">
        <v>67382</v>
      </c>
      <c r="I6" s="13">
        <v>8008401</v>
      </c>
      <c r="J6" s="14">
        <v>77.5037773359841</v>
      </c>
      <c r="K6" s="14">
        <v>81.12903225806451</v>
      </c>
      <c r="L6" s="14">
        <v>628.75</v>
      </c>
      <c r="M6" s="14">
        <v>48730.5</v>
      </c>
      <c r="N6" s="17">
        <v>0.11961381147151146</v>
      </c>
      <c r="O6" s="17">
        <v>0.08450722544104411</v>
      </c>
      <c r="P6" s="17">
        <v>-0.16</v>
      </c>
      <c r="Q6" s="17">
        <v>-0.28</v>
      </c>
      <c r="R6" s="2">
        <v>6</v>
      </c>
      <c r="S6" s="6" t="s">
        <v>42</v>
      </c>
      <c r="T6" s="5" t="s">
        <v>34</v>
      </c>
    </row>
    <row r="7" spans="1:20" ht="11.25" customHeight="1">
      <c r="A7" s="4">
        <v>5</v>
      </c>
      <c r="B7" s="1" t="s">
        <v>24</v>
      </c>
      <c r="C7" s="3">
        <v>39492</v>
      </c>
      <c r="D7" s="11">
        <v>6</v>
      </c>
      <c r="E7" s="12">
        <v>60</v>
      </c>
      <c r="F7" s="12">
        <v>3022</v>
      </c>
      <c r="G7" s="13">
        <v>387776</v>
      </c>
      <c r="H7" s="13">
        <v>3022</v>
      </c>
      <c r="I7" s="13">
        <v>387776</v>
      </c>
      <c r="J7" s="14">
        <v>128.31767041694243</v>
      </c>
      <c r="K7" s="14">
        <v>50.36666666666667</v>
      </c>
      <c r="L7" s="14">
        <v>503.6666666666667</v>
      </c>
      <c r="M7" s="14">
        <v>64629.333333333336</v>
      </c>
      <c r="N7" s="17">
        <v>0.0718634072101208</v>
      </c>
      <c r="O7" s="17">
        <v>0.08405894114729565</v>
      </c>
      <c r="P7" s="17" t="s">
        <v>25</v>
      </c>
      <c r="Q7" s="17" t="s">
        <v>25</v>
      </c>
      <c r="R7" s="2">
        <v>1</v>
      </c>
      <c r="S7" s="6" t="s">
        <v>26</v>
      </c>
      <c r="T7" s="5" t="s">
        <v>27</v>
      </c>
    </row>
    <row r="8" spans="1:20" ht="11.25" customHeight="1">
      <c r="A8" s="4">
        <v>6</v>
      </c>
      <c r="B8" s="1" t="s">
        <v>35</v>
      </c>
      <c r="C8" s="3">
        <v>39471</v>
      </c>
      <c r="D8" s="11">
        <v>8</v>
      </c>
      <c r="E8" s="12">
        <v>70</v>
      </c>
      <c r="F8" s="12">
        <v>2562</v>
      </c>
      <c r="G8" s="13">
        <v>294242</v>
      </c>
      <c r="H8" s="13">
        <v>24704</v>
      </c>
      <c r="I8" s="13">
        <v>3129671</v>
      </c>
      <c r="J8" s="14">
        <v>114.84855581576893</v>
      </c>
      <c r="K8" s="14">
        <v>36.6</v>
      </c>
      <c r="L8" s="14">
        <v>320.25</v>
      </c>
      <c r="M8" s="14">
        <v>36780.25</v>
      </c>
      <c r="N8" s="17">
        <v>0.06092456958051936</v>
      </c>
      <c r="O8" s="17">
        <v>0.06378339804697188</v>
      </c>
      <c r="P8" s="17">
        <v>0.03</v>
      </c>
      <c r="Q8" s="17">
        <v>-0.08</v>
      </c>
      <c r="R8" s="2">
        <v>4</v>
      </c>
      <c r="S8" s="6" t="s">
        <v>36</v>
      </c>
      <c r="T8" s="5" t="s">
        <v>37</v>
      </c>
    </row>
    <row r="9" spans="1:20" ht="11.25" customHeight="1">
      <c r="A9" s="4">
        <v>7</v>
      </c>
      <c r="B9" s="1" t="s">
        <v>32</v>
      </c>
      <c r="C9" s="3">
        <v>39485</v>
      </c>
      <c r="D9" s="11">
        <v>5</v>
      </c>
      <c r="E9" s="12">
        <v>35</v>
      </c>
      <c r="F9" s="12">
        <v>2137</v>
      </c>
      <c r="G9" s="13">
        <v>292631</v>
      </c>
      <c r="H9" s="13">
        <v>5443</v>
      </c>
      <c r="I9" s="13">
        <v>719402</v>
      </c>
      <c r="J9" s="14">
        <v>136.93542349087505</v>
      </c>
      <c r="K9" s="14">
        <v>61.05714285714286</v>
      </c>
      <c r="L9" s="14">
        <v>427.4</v>
      </c>
      <c r="M9" s="14">
        <v>58526.2</v>
      </c>
      <c r="N9" s="17">
        <v>0.05081803481403976</v>
      </c>
      <c r="O9" s="17">
        <v>0.06343417851252856</v>
      </c>
      <c r="P9" s="17">
        <v>-0.11</v>
      </c>
      <c r="Q9" s="17">
        <v>-0.08</v>
      </c>
      <c r="R9" s="2">
        <v>2</v>
      </c>
      <c r="S9" s="6" t="s">
        <v>33</v>
      </c>
      <c r="T9" s="5" t="s">
        <v>34</v>
      </c>
    </row>
    <row r="10" spans="1:20" ht="11.25" customHeight="1">
      <c r="A10" s="4">
        <v>8</v>
      </c>
      <c r="B10" s="1" t="s">
        <v>38</v>
      </c>
      <c r="C10" s="3">
        <v>39492</v>
      </c>
      <c r="D10" s="11">
        <v>4</v>
      </c>
      <c r="E10" s="12">
        <v>44</v>
      </c>
      <c r="F10" s="12">
        <v>1573</v>
      </c>
      <c r="G10" s="13">
        <v>221132</v>
      </c>
      <c r="H10" s="13">
        <v>1573</v>
      </c>
      <c r="I10" s="13">
        <v>221132</v>
      </c>
      <c r="J10" s="14">
        <v>140.57978385251113</v>
      </c>
      <c r="K10" s="14">
        <v>35.75</v>
      </c>
      <c r="L10" s="14">
        <v>393.25</v>
      </c>
      <c r="M10" s="14">
        <v>55283</v>
      </c>
      <c r="N10" s="17">
        <v>0.03740606867687625</v>
      </c>
      <c r="O10" s="17">
        <v>0.047935204277169755</v>
      </c>
      <c r="P10" s="17" t="s">
        <v>25</v>
      </c>
      <c r="Q10" s="17" t="s">
        <v>25</v>
      </c>
      <c r="R10" s="2">
        <v>1</v>
      </c>
      <c r="S10" s="6" t="s">
        <v>39</v>
      </c>
      <c r="T10" s="5" t="s">
        <v>40</v>
      </c>
    </row>
    <row r="11" spans="1:20" ht="11.25" customHeight="1">
      <c r="A11" s="4">
        <v>9</v>
      </c>
      <c r="B11" s="1" t="s">
        <v>45</v>
      </c>
      <c r="C11" s="3">
        <v>39464</v>
      </c>
      <c r="D11" s="11">
        <v>8</v>
      </c>
      <c r="E11" s="12">
        <v>43</v>
      </c>
      <c r="F11" s="12">
        <v>1810</v>
      </c>
      <c r="G11" s="13">
        <v>178911</v>
      </c>
      <c r="H11" s="13">
        <v>13236</v>
      </c>
      <c r="I11" s="13">
        <v>1420778</v>
      </c>
      <c r="J11" s="14">
        <v>98.84585635359116</v>
      </c>
      <c r="K11" s="14">
        <v>42.093023255813954</v>
      </c>
      <c r="L11" s="14">
        <v>226.25</v>
      </c>
      <c r="M11" s="14">
        <v>22363.875</v>
      </c>
      <c r="N11" s="17">
        <v>0.04304194806430134</v>
      </c>
      <c r="O11" s="17">
        <v>0.03878287779440659</v>
      </c>
      <c r="P11" s="17">
        <v>0.46</v>
      </c>
      <c r="Q11" s="17">
        <v>0.58</v>
      </c>
      <c r="R11" s="2">
        <v>5</v>
      </c>
      <c r="S11" s="6" t="s">
        <v>46</v>
      </c>
      <c r="T11" s="5" t="s">
        <v>40</v>
      </c>
    </row>
    <row r="12" spans="1:20" ht="11.25" customHeight="1">
      <c r="A12" s="4">
        <v>10</v>
      </c>
      <c r="B12" s="1" t="s">
        <v>51</v>
      </c>
      <c r="C12" s="3">
        <v>39478</v>
      </c>
      <c r="D12" s="11">
        <v>4</v>
      </c>
      <c r="E12" s="12">
        <v>26</v>
      </c>
      <c r="F12" s="12">
        <v>942</v>
      </c>
      <c r="G12" s="13">
        <v>111994</v>
      </c>
      <c r="H12" s="13">
        <v>4967</v>
      </c>
      <c r="I12" s="13">
        <v>630045</v>
      </c>
      <c r="J12" s="14">
        <v>118.8895966029724</v>
      </c>
      <c r="K12" s="14">
        <v>36.23076923076923</v>
      </c>
      <c r="L12" s="14">
        <v>235.5</v>
      </c>
      <c r="M12" s="14">
        <v>27998.5</v>
      </c>
      <c r="N12" s="17">
        <v>0.02240083705887948</v>
      </c>
      <c r="O12" s="17">
        <v>0.024277152414925698</v>
      </c>
      <c r="P12" s="17">
        <v>-0.04</v>
      </c>
      <c r="Q12" s="17">
        <v>-0.14</v>
      </c>
      <c r="R12" s="2">
        <v>3</v>
      </c>
      <c r="S12" s="6" t="s">
        <v>52</v>
      </c>
      <c r="T12" s="5" t="s">
        <v>40</v>
      </c>
    </row>
    <row r="13" spans="1:20" ht="11.25" customHeight="1">
      <c r="A13" s="4">
        <v>11</v>
      </c>
      <c r="B13" s="1" t="s">
        <v>43</v>
      </c>
      <c r="C13" s="3">
        <v>39492</v>
      </c>
      <c r="D13" s="11">
        <v>3</v>
      </c>
      <c r="E13" s="12">
        <v>38</v>
      </c>
      <c r="F13" s="12">
        <v>813</v>
      </c>
      <c r="G13" s="13">
        <v>98049</v>
      </c>
      <c r="H13" s="13">
        <v>813</v>
      </c>
      <c r="I13" s="13">
        <v>98049</v>
      </c>
      <c r="J13" s="14">
        <v>120.60147601476015</v>
      </c>
      <c r="K13" s="14">
        <v>21.394736842105264</v>
      </c>
      <c r="L13" s="14">
        <v>271</v>
      </c>
      <c r="M13" s="14">
        <v>32683</v>
      </c>
      <c r="N13" s="17">
        <v>0.019333206506230383</v>
      </c>
      <c r="O13" s="17">
        <v>0.021254268238754308</v>
      </c>
      <c r="P13" s="17" t="s">
        <v>25</v>
      </c>
      <c r="Q13" s="17" t="s">
        <v>25</v>
      </c>
      <c r="R13" s="2">
        <v>1</v>
      </c>
      <c r="S13" s="6" t="s">
        <v>44</v>
      </c>
      <c r="T13" s="5" t="s">
        <v>37</v>
      </c>
    </row>
    <row r="14" spans="1:20" ht="11.25" customHeight="1">
      <c r="A14" s="4">
        <v>12</v>
      </c>
      <c r="B14" s="1" t="s">
        <v>55</v>
      </c>
      <c r="C14" s="3">
        <v>39457</v>
      </c>
      <c r="D14" s="11">
        <v>4</v>
      </c>
      <c r="E14" s="12">
        <v>19</v>
      </c>
      <c r="F14" s="12">
        <v>915</v>
      </c>
      <c r="G14" s="13">
        <v>79656</v>
      </c>
      <c r="H14" s="13">
        <v>6458</v>
      </c>
      <c r="I14" s="13">
        <v>691713</v>
      </c>
      <c r="J14" s="14">
        <v>87.05573770491803</v>
      </c>
      <c r="K14" s="14">
        <v>48.1578947368421</v>
      </c>
      <c r="L14" s="14">
        <v>228.75</v>
      </c>
      <c r="M14" s="14">
        <v>19914</v>
      </c>
      <c r="N14" s="17">
        <v>0.021758774850185486</v>
      </c>
      <c r="O14" s="17">
        <v>0.01726718264159974</v>
      </c>
      <c r="P14" s="17">
        <v>0.41</v>
      </c>
      <c r="Q14" s="17">
        <v>0.38</v>
      </c>
      <c r="R14" s="2">
        <v>6</v>
      </c>
      <c r="S14" s="6" t="s">
        <v>56</v>
      </c>
      <c r="T14" s="5" t="s">
        <v>40</v>
      </c>
    </row>
    <row r="15" spans="1:20" ht="11.25" customHeight="1">
      <c r="A15" s="4">
        <v>13</v>
      </c>
      <c r="B15" s="1" t="s">
        <v>47</v>
      </c>
      <c r="C15" s="3">
        <v>39450</v>
      </c>
      <c r="D15" s="11">
        <v>8</v>
      </c>
      <c r="E15" s="12">
        <v>20</v>
      </c>
      <c r="F15" s="12">
        <v>562</v>
      </c>
      <c r="G15" s="13">
        <v>70654</v>
      </c>
      <c r="H15" s="13">
        <v>21408</v>
      </c>
      <c r="I15" s="13">
        <v>2769776</v>
      </c>
      <c r="J15" s="14">
        <v>125.71886120996442</v>
      </c>
      <c r="K15" s="14">
        <v>28.1</v>
      </c>
      <c r="L15" s="14">
        <v>70.25</v>
      </c>
      <c r="M15" s="14">
        <v>8831.75</v>
      </c>
      <c r="N15" s="17">
        <v>0.013364405973556549</v>
      </c>
      <c r="O15" s="17">
        <v>0.015315801978000252</v>
      </c>
      <c r="P15" s="17">
        <v>-0.24</v>
      </c>
      <c r="Q15" s="17">
        <v>-0.18</v>
      </c>
      <c r="R15" s="2">
        <v>7</v>
      </c>
      <c r="S15" s="6" t="s">
        <v>48</v>
      </c>
      <c r="T15" s="5" t="s">
        <v>40</v>
      </c>
    </row>
    <row r="16" spans="1:20" ht="11.25" customHeight="1">
      <c r="A16" s="4">
        <v>14</v>
      </c>
      <c r="B16" s="1" t="s">
        <v>49</v>
      </c>
      <c r="C16" s="3">
        <v>39485</v>
      </c>
      <c r="D16" s="11">
        <v>2</v>
      </c>
      <c r="E16" s="12">
        <v>12</v>
      </c>
      <c r="F16" s="12">
        <v>398</v>
      </c>
      <c r="G16" s="13">
        <v>58649</v>
      </c>
      <c r="H16" s="13">
        <v>1951</v>
      </c>
      <c r="I16" s="13">
        <v>279479</v>
      </c>
      <c r="J16" s="14">
        <v>147.35929648241205</v>
      </c>
      <c r="K16" s="14">
        <v>33.166666666666664</v>
      </c>
      <c r="L16" s="14">
        <v>199</v>
      </c>
      <c r="M16" s="14">
        <v>29324.5</v>
      </c>
      <c r="N16" s="17">
        <v>0.009464472557785599</v>
      </c>
      <c r="O16" s="17">
        <v>0.012713455292095803</v>
      </c>
      <c r="P16" s="17">
        <v>-0.62</v>
      </c>
      <c r="Q16" s="17">
        <v>-0.62</v>
      </c>
      <c r="R16" s="2">
        <v>2</v>
      </c>
      <c r="S16" s="6" t="s">
        <v>50</v>
      </c>
      <c r="T16" s="5" t="s">
        <v>37</v>
      </c>
    </row>
    <row r="17" spans="1:20" ht="11.25" customHeight="1">
      <c r="A17" s="4">
        <v>15</v>
      </c>
      <c r="B17" s="1" t="s">
        <v>63</v>
      </c>
      <c r="C17" s="3">
        <v>39422</v>
      </c>
      <c r="D17" s="11">
        <v>7</v>
      </c>
      <c r="E17" s="12">
        <v>14</v>
      </c>
      <c r="F17" s="12">
        <v>740</v>
      </c>
      <c r="G17" s="13">
        <v>52624</v>
      </c>
      <c r="H17" s="13">
        <v>22047</v>
      </c>
      <c r="I17" s="13">
        <v>2391751</v>
      </c>
      <c r="J17" s="14">
        <v>71.11351351351351</v>
      </c>
      <c r="K17" s="14">
        <v>52.857142857142854</v>
      </c>
      <c r="L17" s="14">
        <v>105.71428571428571</v>
      </c>
      <c r="M17" s="14">
        <v>7517.714285714285</v>
      </c>
      <c r="N17" s="17">
        <v>0.017597260534576237</v>
      </c>
      <c r="O17" s="17">
        <v>0.01140740458134409</v>
      </c>
      <c r="P17" s="17">
        <v>1.03</v>
      </c>
      <c r="Q17" s="17">
        <v>0.56</v>
      </c>
      <c r="R17" s="2">
        <v>11</v>
      </c>
      <c r="S17" s="6" t="s">
        <v>64</v>
      </c>
      <c r="T17" s="5" t="s">
        <v>37</v>
      </c>
    </row>
    <row r="18" spans="1:20" ht="11.25" customHeight="1">
      <c r="A18" s="4">
        <v>16</v>
      </c>
      <c r="B18" s="1" t="s">
        <v>53</v>
      </c>
      <c r="C18" s="3">
        <v>39478</v>
      </c>
      <c r="D18" s="11">
        <v>2</v>
      </c>
      <c r="E18" s="12">
        <v>8</v>
      </c>
      <c r="F18" s="12">
        <v>321</v>
      </c>
      <c r="G18" s="13">
        <v>41919</v>
      </c>
      <c r="H18" s="13">
        <v>2376</v>
      </c>
      <c r="I18" s="13">
        <v>311354</v>
      </c>
      <c r="J18" s="14">
        <v>130.58878504672896</v>
      </c>
      <c r="K18" s="14">
        <v>40.125</v>
      </c>
      <c r="L18" s="14">
        <v>160.5</v>
      </c>
      <c r="M18" s="14">
        <v>20959.5</v>
      </c>
      <c r="N18" s="17">
        <v>0.00763340625891753</v>
      </c>
      <c r="O18" s="17">
        <v>0.00908686136829893</v>
      </c>
      <c r="P18" s="17">
        <v>-0.54</v>
      </c>
      <c r="Q18" s="17">
        <v>-0.55</v>
      </c>
      <c r="R18" s="2">
        <v>3</v>
      </c>
      <c r="S18" s="6" t="s">
        <v>54</v>
      </c>
      <c r="T18" s="5" t="s">
        <v>27</v>
      </c>
    </row>
    <row r="19" spans="1:20" ht="11.25" customHeight="1">
      <c r="A19" s="4">
        <v>17</v>
      </c>
      <c r="B19" s="1" t="s">
        <v>65</v>
      </c>
      <c r="C19" s="3">
        <v>39429</v>
      </c>
      <c r="D19" s="11">
        <v>9</v>
      </c>
      <c r="E19" s="12">
        <v>24</v>
      </c>
      <c r="F19" s="12">
        <v>581</v>
      </c>
      <c r="G19" s="13">
        <v>40715</v>
      </c>
      <c r="H19" s="13">
        <v>46174</v>
      </c>
      <c r="I19" s="13">
        <v>4817044</v>
      </c>
      <c r="J19" s="14">
        <v>70.07745266781411</v>
      </c>
      <c r="K19" s="14">
        <v>24.208333333333332</v>
      </c>
      <c r="L19" s="14">
        <v>64.55555555555556</v>
      </c>
      <c r="M19" s="14">
        <v>4523.888888888889</v>
      </c>
      <c r="N19" s="17">
        <v>0.013816227527822696</v>
      </c>
      <c r="O19" s="17">
        <v>0.008825867998050787</v>
      </c>
      <c r="P19" s="17">
        <v>-0.2</v>
      </c>
      <c r="Q19" s="17">
        <v>-0.3</v>
      </c>
      <c r="R19" s="2">
        <v>10</v>
      </c>
      <c r="S19" s="6" t="s">
        <v>66</v>
      </c>
      <c r="T19" s="5" t="s">
        <v>34</v>
      </c>
    </row>
    <row r="20" spans="1:20" ht="11.25" customHeight="1">
      <c r="A20" s="4">
        <v>18</v>
      </c>
      <c r="B20" s="1" t="s">
        <v>69</v>
      </c>
      <c r="C20" s="3">
        <v>39450</v>
      </c>
      <c r="D20" s="11">
        <v>6</v>
      </c>
      <c r="E20" s="12">
        <v>21</v>
      </c>
      <c r="F20" s="12">
        <v>619</v>
      </c>
      <c r="G20" s="13">
        <v>39608</v>
      </c>
      <c r="H20" s="13">
        <v>28325</v>
      </c>
      <c r="I20" s="13">
        <v>3493065</v>
      </c>
      <c r="J20" s="14">
        <v>63.98707592891761</v>
      </c>
      <c r="K20" s="14">
        <v>29.476190476190474</v>
      </c>
      <c r="L20" s="14">
        <v>103.16666666666667</v>
      </c>
      <c r="M20" s="14">
        <v>6601.333333333333</v>
      </c>
      <c r="N20" s="17">
        <v>0.014719870636354989</v>
      </c>
      <c r="O20" s="17">
        <v>0.00858590150231599</v>
      </c>
      <c r="P20" s="17">
        <v>-0.42</v>
      </c>
      <c r="Q20" s="17">
        <v>-0.6</v>
      </c>
      <c r="R20" s="2">
        <v>7</v>
      </c>
      <c r="S20" s="6" t="s">
        <v>70</v>
      </c>
      <c r="T20" s="5" t="s">
        <v>34</v>
      </c>
    </row>
    <row r="21" spans="1:20" ht="11.25" customHeight="1">
      <c r="A21" s="4">
        <v>19</v>
      </c>
      <c r="B21" s="1" t="s">
        <v>71</v>
      </c>
      <c r="C21" s="3">
        <v>39464</v>
      </c>
      <c r="D21" s="11">
        <v>5</v>
      </c>
      <c r="E21" s="12">
        <v>15</v>
      </c>
      <c r="F21" s="12">
        <v>448</v>
      </c>
      <c r="G21" s="13">
        <v>39547</v>
      </c>
      <c r="H21" s="13">
        <v>10259</v>
      </c>
      <c r="I21" s="13">
        <v>1193244</v>
      </c>
      <c r="J21" s="14">
        <v>88.27455357142857</v>
      </c>
      <c r="K21" s="14">
        <v>29.866666666666667</v>
      </c>
      <c r="L21" s="14">
        <v>89.6</v>
      </c>
      <c r="M21" s="14">
        <v>7909.4</v>
      </c>
      <c r="N21" s="17">
        <v>0.010653476647959669</v>
      </c>
      <c r="O21" s="17">
        <v>0.008572678416281823</v>
      </c>
      <c r="P21" s="17">
        <v>-0.47</v>
      </c>
      <c r="Q21" s="17">
        <v>-0.47</v>
      </c>
      <c r="R21" s="2">
        <v>5</v>
      </c>
      <c r="S21" s="6" t="s">
        <v>72</v>
      </c>
      <c r="T21" s="5" t="s">
        <v>34</v>
      </c>
    </row>
    <row r="22" spans="1:20" ht="11.25" customHeight="1">
      <c r="A22" s="4">
        <v>20</v>
      </c>
      <c r="B22" s="1" t="s">
        <v>57</v>
      </c>
      <c r="C22" s="3">
        <v>39485</v>
      </c>
      <c r="D22" s="11">
        <v>6</v>
      </c>
      <c r="E22" s="12">
        <v>35</v>
      </c>
      <c r="F22" s="12">
        <v>269</v>
      </c>
      <c r="G22" s="13">
        <v>31441</v>
      </c>
      <c r="H22" s="13">
        <v>1697</v>
      </c>
      <c r="I22" s="13">
        <v>217719</v>
      </c>
      <c r="J22" s="14">
        <v>116.88104089219331</v>
      </c>
      <c r="K22" s="14">
        <v>7.685714285714286</v>
      </c>
      <c r="L22" s="14">
        <v>44.833333333333336</v>
      </c>
      <c r="M22" s="14">
        <v>5240.166666666667</v>
      </c>
      <c r="N22" s="17">
        <v>0.006396842005136498</v>
      </c>
      <c r="O22" s="17">
        <v>0.006815525377053047</v>
      </c>
      <c r="P22" s="17">
        <v>-0.73</v>
      </c>
      <c r="Q22" s="17">
        <v>-0.76</v>
      </c>
      <c r="R22" s="2">
        <v>2</v>
      </c>
      <c r="S22" s="6" t="s">
        <v>58</v>
      </c>
      <c r="T22" s="5" t="s">
        <v>34</v>
      </c>
    </row>
    <row r="23" spans="1:20" ht="11.25" customHeight="1">
      <c r="A23" s="4">
        <v>21</v>
      </c>
      <c r="B23" s="1" t="s">
        <v>73</v>
      </c>
      <c r="C23" s="3">
        <v>39450</v>
      </c>
      <c r="D23" s="11">
        <v>5</v>
      </c>
      <c r="E23" s="12">
        <v>19</v>
      </c>
      <c r="F23" s="12">
        <v>443</v>
      </c>
      <c r="G23" s="13">
        <v>29423</v>
      </c>
      <c r="H23" s="13">
        <v>6655</v>
      </c>
      <c r="I23" s="13">
        <v>736261</v>
      </c>
      <c r="J23" s="14">
        <v>66.4176072234763</v>
      </c>
      <c r="K23" s="14">
        <v>23.31578947368421</v>
      </c>
      <c r="L23" s="14">
        <v>88.6</v>
      </c>
      <c r="M23" s="14">
        <v>5884.6</v>
      </c>
      <c r="N23" s="17">
        <v>0.010534576238942262</v>
      </c>
      <c r="O23" s="17">
        <v>0.006378079678414548</v>
      </c>
      <c r="P23" s="17">
        <v>0.15</v>
      </c>
      <c r="Q23" s="17">
        <v>0.14</v>
      </c>
      <c r="R23" s="2">
        <v>7</v>
      </c>
      <c r="S23" s="6" t="s">
        <v>74</v>
      </c>
      <c r="T23" s="5" t="s">
        <v>37</v>
      </c>
    </row>
    <row r="24" spans="1:20" ht="11.25" customHeight="1">
      <c r="A24" s="4">
        <v>22</v>
      </c>
      <c r="B24" s="1" t="s">
        <v>75</v>
      </c>
      <c r="C24" s="3">
        <v>39457</v>
      </c>
      <c r="D24" s="11">
        <v>3</v>
      </c>
      <c r="E24" s="12">
        <v>20</v>
      </c>
      <c r="F24" s="12">
        <v>220</v>
      </c>
      <c r="G24" s="13">
        <v>14946</v>
      </c>
      <c r="H24" s="13">
        <v>3190</v>
      </c>
      <c r="I24" s="13">
        <v>276330</v>
      </c>
      <c r="J24" s="14">
        <v>67.93636363636364</v>
      </c>
      <c r="K24" s="14">
        <v>11</v>
      </c>
      <c r="L24" s="14">
        <v>73.33333333333333</v>
      </c>
      <c r="M24" s="14">
        <v>4982</v>
      </c>
      <c r="N24" s="17">
        <v>0.0052316179967659086</v>
      </c>
      <c r="O24" s="17">
        <v>0.003239872850273046</v>
      </c>
      <c r="P24" s="17">
        <v>3.89</v>
      </c>
      <c r="Q24" s="17">
        <v>3.46</v>
      </c>
      <c r="R24" s="2">
        <v>6</v>
      </c>
      <c r="S24" s="6" t="s">
        <v>76</v>
      </c>
      <c r="T24" s="5" t="s">
        <v>77</v>
      </c>
    </row>
    <row r="25" spans="1:20" ht="11.25" customHeight="1">
      <c r="A25" s="4">
        <v>23</v>
      </c>
      <c r="B25" s="1" t="s">
        <v>59</v>
      </c>
      <c r="C25" s="3">
        <v>39478</v>
      </c>
      <c r="D25" s="11">
        <v>6</v>
      </c>
      <c r="E25" s="12">
        <v>25</v>
      </c>
      <c r="F25" s="12">
        <v>184</v>
      </c>
      <c r="G25" s="13">
        <v>14305</v>
      </c>
      <c r="H25" s="13">
        <v>1112</v>
      </c>
      <c r="I25" s="13">
        <v>126142</v>
      </c>
      <c r="J25" s="14">
        <v>77.7445652173913</v>
      </c>
      <c r="K25" s="14">
        <v>7.36</v>
      </c>
      <c r="L25" s="14">
        <v>30.666666666666668</v>
      </c>
      <c r="M25" s="14">
        <v>2384.1666666666665</v>
      </c>
      <c r="N25" s="17">
        <v>0.0043755350518405785</v>
      </c>
      <c r="O25" s="17">
        <v>0.0031009220609631957</v>
      </c>
      <c r="P25" s="17">
        <v>0.13</v>
      </c>
      <c r="Q25" s="17">
        <v>-0.23</v>
      </c>
      <c r="R25" s="2">
        <v>3</v>
      </c>
      <c r="S25" s="6" t="s">
        <v>61</v>
      </c>
      <c r="T25" s="5" t="s">
        <v>62</v>
      </c>
    </row>
    <row r="26" spans="1:20" ht="11.25" customHeight="1">
      <c r="A26" s="4">
        <v>24</v>
      </c>
      <c r="B26" s="1" t="s">
        <v>78</v>
      </c>
      <c r="C26" s="3">
        <v>39450</v>
      </c>
      <c r="D26" s="11">
        <v>1</v>
      </c>
      <c r="E26" s="12">
        <v>1</v>
      </c>
      <c r="F26" s="12">
        <v>2</v>
      </c>
      <c r="G26" s="13">
        <v>218</v>
      </c>
      <c r="H26" s="13">
        <v>751</v>
      </c>
      <c r="I26" s="13">
        <v>81243</v>
      </c>
      <c r="J26" s="14">
        <v>109</v>
      </c>
      <c r="K26" s="14">
        <v>2</v>
      </c>
      <c r="L26" s="14">
        <v>2</v>
      </c>
      <c r="M26" s="14">
        <v>218</v>
      </c>
      <c r="N26" s="17">
        <v>4.756016360696281E-05</v>
      </c>
      <c r="O26" s="17">
        <v>4.725627467948107E-05</v>
      </c>
      <c r="P26" s="17" t="s">
        <v>60</v>
      </c>
      <c r="Q26" s="17" t="s">
        <v>60</v>
      </c>
      <c r="R26" s="2">
        <v>7</v>
      </c>
      <c r="S26" s="6" t="s">
        <v>79</v>
      </c>
      <c r="T26" s="5" t="s">
        <v>27</v>
      </c>
    </row>
    <row r="27" spans="3:13" ht="12" customHeight="1">
      <c r="C27" s="7" t="s">
        <v>67</v>
      </c>
      <c r="D27" s="15">
        <f>SUM($D$2:$D$26)</f>
        <v>139</v>
      </c>
      <c r="E27" s="15">
        <f>SUM($E$2:$E$26)</f>
        <v>881</v>
      </c>
      <c r="F27" s="15">
        <f>SUM($F$2:$F$26)</f>
        <v>42052</v>
      </c>
      <c r="G27" s="15">
        <f>SUM($G$2:$G$26)</f>
        <v>4613144</v>
      </c>
      <c r="H27" s="16"/>
      <c r="I27" s="16"/>
      <c r="J27" s="16"/>
      <c r="K27" s="16"/>
      <c r="L27" s="16"/>
      <c r="M27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2008-02-18T14:05:24Z</dcterms:created>
  <dcterms:modified xsi:type="dcterms:W3CDTF">2008-02-18T14:06:33Z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